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definedNames/>
  <calcPr fullCalcOnLoad="1"/>
</workbook>
</file>

<file path=xl/sharedStrings.xml><?xml version="1.0" encoding="utf-8"?>
<sst xmlns="http://schemas.openxmlformats.org/spreadsheetml/2006/main" count="290" uniqueCount="76">
  <si>
    <t>Alkálie v cementech - údaje z jednotlivých cementáren</t>
  </si>
  <si>
    <t>Společnost</t>
  </si>
  <si>
    <t>Výrobní jednotka</t>
  </si>
  <si>
    <t>Radotín</t>
  </si>
  <si>
    <t>Vyplnil</t>
  </si>
  <si>
    <t>Na2O</t>
  </si>
  <si>
    <t>K2O</t>
  </si>
  <si>
    <t>Alk. Ekv.</t>
  </si>
  <si>
    <t>Slínek</t>
  </si>
  <si>
    <t>Průměr</t>
  </si>
  <si>
    <t>hm.%</t>
  </si>
  <si>
    <t>Odchylka(odhad)</t>
  </si>
  <si>
    <t>PC 425 - CEM I 42,5</t>
  </si>
  <si>
    <t>SPC 325 - CEM II/B-S 32,5 R</t>
  </si>
  <si>
    <t>Dotčené jednotky</t>
  </si>
  <si>
    <t>Čížkovice</t>
  </si>
  <si>
    <t>Králův Dvůr</t>
  </si>
  <si>
    <t>Prachovice</t>
  </si>
  <si>
    <t>Maloměřice</t>
  </si>
  <si>
    <t>Mokrá</t>
  </si>
  <si>
    <t>Štramberk</t>
  </si>
  <si>
    <t>Hranice</t>
  </si>
  <si>
    <t>Ostrava</t>
  </si>
  <si>
    <r>
      <t xml:space="preserve">Odchylka(odhad)  </t>
    </r>
    <r>
      <rPr>
        <b/>
        <sz val="10"/>
        <color indexed="10"/>
        <rFont val="Arial CE"/>
        <family val="2"/>
      </rPr>
      <t>STD</t>
    </r>
  </si>
  <si>
    <t>neměřeno</t>
  </si>
  <si>
    <r>
      <t xml:space="preserve">Odchylka(odhad)   </t>
    </r>
    <r>
      <rPr>
        <b/>
        <sz val="10"/>
        <color indexed="10"/>
        <rFont val="Arial CE"/>
        <family val="2"/>
      </rPr>
      <t>STD</t>
    </r>
  </si>
  <si>
    <t>-</t>
  </si>
  <si>
    <t>SV CEVA</t>
  </si>
  <si>
    <t>3x</t>
  </si>
  <si>
    <t>7x</t>
  </si>
  <si>
    <t>6x</t>
  </si>
  <si>
    <t>0,11-0,24</t>
  </si>
  <si>
    <t>0,77-1,05</t>
  </si>
  <si>
    <t>0,70-0,80</t>
  </si>
  <si>
    <t>0,09-0,55</t>
  </si>
  <si>
    <t>0,71-1,18</t>
  </si>
  <si>
    <t>0,85-1,02</t>
  </si>
  <si>
    <t>0,09-0,31</t>
  </si>
  <si>
    <t>0,54-1,22</t>
  </si>
  <si>
    <t>0,67-0,89</t>
  </si>
  <si>
    <t>0,03-0,10</t>
  </si>
  <si>
    <t>0,07-0,09</t>
  </si>
  <si>
    <t>0,02-0,11</t>
  </si>
  <si>
    <t>0,03-0,09</t>
  </si>
  <si>
    <t>0,00-0,05</t>
  </si>
  <si>
    <t>0,01-0,07</t>
  </si>
  <si>
    <t>0,09-0,26</t>
  </si>
  <si>
    <t>0,70-0,86</t>
  </si>
  <si>
    <t>0,66-0,72</t>
  </si>
  <si>
    <t>0,10-0,53</t>
  </si>
  <si>
    <t>0,67-0,88</t>
  </si>
  <si>
    <t>0,74-0,97</t>
  </si>
  <si>
    <t>0,09-0,21</t>
  </si>
  <si>
    <t>0,51-0,94</t>
  </si>
  <si>
    <t>0,64-0,83</t>
  </si>
  <si>
    <t>0,04-0,08</t>
  </si>
  <si>
    <t>0,05-0,08</t>
  </si>
  <si>
    <t>0,03-0,08</t>
  </si>
  <si>
    <t>0,00-0,04</t>
  </si>
  <si>
    <t>0,01-0,05</t>
  </si>
  <si>
    <t>závod 1</t>
  </si>
  <si>
    <t>závod 2</t>
  </si>
  <si>
    <t>závod 3</t>
  </si>
  <si>
    <t>závod 4</t>
  </si>
  <si>
    <t>závod 5</t>
  </si>
  <si>
    <t>závod 6</t>
  </si>
  <si>
    <t>závodů v dokumentu "VYLOUČENÍ ALKALICKÉ REAKCE KAMENIVA V BETONU NA STAVBÁCH POZEMNÍCH KOMUNIKACÍ"</t>
  </si>
  <si>
    <r>
      <t xml:space="preserve">Poznámka: </t>
    </r>
    <r>
      <rPr>
        <i/>
        <sz val="10"/>
        <rFont val="Arial CE"/>
        <family val="2"/>
      </rPr>
      <t>Pořadí cementáren v této tabulce není totožné s číslováním závodů na jednotlivých listech tohoto souboru, ani s pořadím</t>
    </r>
  </si>
  <si>
    <t>data nejsou dostupná, závod ukončli výrobní činnost</t>
  </si>
  <si>
    <t>spol. s r.o.</t>
  </si>
  <si>
    <t>Na Cikánce 2, Praha 5 - Radotín, PSČ 153 00</t>
  </si>
  <si>
    <t>VYLOUČENÍ ALKALICKÉ REAKCE KAMENIVA V BETONU</t>
  </si>
  <si>
    <t>NA STAVBÁCH POZEMNÍCH KOMUNIKACÍ</t>
  </si>
  <si>
    <t>V  Ý  Z  K  U  M  N  Ý     Ú  S  T  A  V     M  A  L  T  O  V  I  N     P  R  A  H  A</t>
  </si>
  <si>
    <t>Obsah alkálií v cementech ČR v letech 1990 - 2000</t>
  </si>
  <si>
    <t>leden 2002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</si>
</sst>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4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6" xfId="0" applyFill="1" applyBorder="1" applyAlignment="1">
      <alignment/>
    </xf>
    <xf numFmtId="2" fontId="0" fillId="2" borderId="4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47625</xdr:rowOff>
    </xdr:from>
    <xdr:to>
      <xdr:col>8</xdr:col>
      <xdr:colOff>428625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47650" y="53340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247650</xdr:colOff>
      <xdr:row>22</xdr:row>
      <xdr:rowOff>28575</xdr:rowOff>
    </xdr:from>
    <xdr:to>
      <xdr:col>8</xdr:col>
      <xdr:colOff>428625</xdr:colOff>
      <xdr:row>22</xdr:row>
      <xdr:rowOff>28575</xdr:rowOff>
    </xdr:to>
    <xdr:sp>
      <xdr:nvSpPr>
        <xdr:cNvPr id="2" name="AutoShape 2"/>
        <xdr:cNvSpPr>
          <a:spLocks/>
        </xdr:cNvSpPr>
      </xdr:nvSpPr>
      <xdr:spPr>
        <a:xfrm flipV="1">
          <a:off x="247650" y="3743325"/>
          <a:ext cx="5667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33</xdr:row>
      <xdr:rowOff>85725</xdr:rowOff>
    </xdr:from>
    <xdr:to>
      <xdr:col>5</xdr:col>
      <xdr:colOff>504825</xdr:colOff>
      <xdr:row>42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5581650"/>
          <a:ext cx="1714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H42" sqref="H42"/>
    </sheetView>
  </sheetViews>
  <sheetFormatPr defaultColWidth="9.00390625" defaultRowHeight="12.75"/>
  <sheetData>
    <row r="1" spans="1:9" ht="12.75">
      <c r="A1" s="44" t="s">
        <v>73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 t="s">
        <v>69</v>
      </c>
      <c r="B2" s="44"/>
      <c r="C2" s="44"/>
      <c r="D2" s="44"/>
      <c r="E2" s="44"/>
      <c r="F2" s="44"/>
      <c r="G2" s="44"/>
      <c r="H2" s="44"/>
      <c r="I2" s="44"/>
    </row>
    <row r="3" spans="1:9" ht="12.75">
      <c r="A3" s="44" t="s">
        <v>70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2.75">
      <c r="A9" s="41"/>
      <c r="B9" s="41"/>
      <c r="C9" s="41"/>
      <c r="D9" s="41"/>
      <c r="E9" s="41"/>
      <c r="F9" s="41"/>
      <c r="G9" s="41"/>
      <c r="H9" s="41"/>
      <c r="I9" s="41"/>
    </row>
    <row r="10" spans="1:9" ht="12.7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2.7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2.7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2.7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2.7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12.7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2.7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8.75">
      <c r="A21" s="45" t="s">
        <v>71</v>
      </c>
      <c r="B21" s="45"/>
      <c r="C21" s="45"/>
      <c r="D21" s="45"/>
      <c r="E21" s="45"/>
      <c r="F21" s="45"/>
      <c r="G21" s="45"/>
      <c r="H21" s="45"/>
      <c r="I21" s="45"/>
    </row>
    <row r="22" spans="1:9" ht="18.75">
      <c r="A22" s="45" t="s">
        <v>72</v>
      </c>
      <c r="B22" s="45"/>
      <c r="C22" s="45"/>
      <c r="D22" s="45"/>
      <c r="E22" s="45"/>
      <c r="F22" s="45"/>
      <c r="G22" s="45"/>
      <c r="H22" s="45"/>
      <c r="I22" s="45"/>
    </row>
    <row r="23" spans="1:9" ht="12.75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2.75">
      <c r="A24" s="46" t="s">
        <v>74</v>
      </c>
      <c r="B24" s="44"/>
      <c r="C24" s="44"/>
      <c r="D24" s="44"/>
      <c r="E24" s="44"/>
      <c r="F24" s="44"/>
      <c r="G24" s="44"/>
      <c r="H24" s="44"/>
      <c r="I24" s="44"/>
    </row>
    <row r="25" spans="1:9" ht="12.7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2.75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2.7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2.7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2.75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2.7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2.7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2.7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2.7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2.7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2.7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2.75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2.75">
      <c r="A40" s="41"/>
      <c r="B40" s="41"/>
      <c r="C40" s="41"/>
      <c r="D40" s="41"/>
      <c r="E40" s="41"/>
      <c r="F40" s="41"/>
      <c r="G40" s="41"/>
      <c r="H40" s="41"/>
      <c r="I40" s="41"/>
    </row>
    <row r="41" spans="1:9" ht="12.75">
      <c r="A41" s="41"/>
      <c r="B41" s="41"/>
      <c r="C41" s="41"/>
      <c r="D41" s="41"/>
      <c r="E41" s="41"/>
      <c r="F41" s="41"/>
      <c r="G41" s="41"/>
      <c r="H41" s="41"/>
      <c r="I41" s="41"/>
    </row>
    <row r="42" spans="1:9" ht="12.75">
      <c r="A42" s="41"/>
      <c r="B42" s="41"/>
      <c r="C42" s="41"/>
      <c r="D42" s="41"/>
      <c r="E42" s="41"/>
      <c r="F42" s="41"/>
      <c r="G42" s="41"/>
      <c r="H42" s="41"/>
      <c r="I42" s="41"/>
    </row>
    <row r="43" spans="1:9" ht="12.75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2.75">
      <c r="A44" s="41"/>
      <c r="B44" s="41"/>
      <c r="C44" s="41"/>
      <c r="D44" s="41"/>
      <c r="E44" s="41"/>
      <c r="F44" s="41"/>
      <c r="G44" s="41"/>
      <c r="H44" s="41"/>
      <c r="I44" s="41"/>
    </row>
    <row r="45" spans="1:9" ht="12.75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12.75">
      <c r="A46" s="41"/>
      <c r="B46" s="41"/>
      <c r="C46" s="41"/>
      <c r="D46" s="41"/>
      <c r="E46" s="41"/>
      <c r="F46" s="41"/>
      <c r="G46" s="41"/>
      <c r="H46" s="41"/>
      <c r="I46" s="41"/>
    </row>
    <row r="47" spans="1:9" ht="12.75">
      <c r="A47" s="41"/>
      <c r="B47" s="41"/>
      <c r="C47" s="41"/>
      <c r="D47" s="41"/>
      <c r="E47" s="41"/>
      <c r="F47" s="41"/>
      <c r="G47" s="41"/>
      <c r="H47" s="41"/>
      <c r="I47" s="41"/>
    </row>
    <row r="48" spans="1:9" ht="12.7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12.7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2.75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2.7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2.75">
      <c r="A52" s="42" t="s">
        <v>75</v>
      </c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12.7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2.7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12.75">
      <c r="A58" s="41"/>
      <c r="B58" s="41"/>
      <c r="C58" s="41"/>
      <c r="D58" s="41"/>
      <c r="E58" s="41"/>
      <c r="F58" s="41"/>
      <c r="G58" s="41"/>
      <c r="H58" s="41"/>
      <c r="I58" s="41"/>
    </row>
    <row r="59" spans="1:9" ht="12.7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>
      <c r="A62" s="41"/>
      <c r="B62" s="41"/>
      <c r="C62" s="41"/>
      <c r="D62" s="41"/>
      <c r="E62" s="41"/>
      <c r="F62" s="41"/>
      <c r="G62" s="41"/>
      <c r="H62" s="41"/>
      <c r="I62" s="41"/>
    </row>
  </sheetData>
  <mergeCells count="9">
    <mergeCell ref="A52:I52"/>
    <mergeCell ref="A1:I1"/>
    <mergeCell ref="A2:I2"/>
    <mergeCell ref="A3:I3"/>
    <mergeCell ref="A4:I4"/>
    <mergeCell ref="A21:I21"/>
    <mergeCell ref="A22:I22"/>
    <mergeCell ref="A23:I23"/>
    <mergeCell ref="A24:I2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E31" sqref="E31"/>
    </sheetView>
  </sheetViews>
  <sheetFormatPr defaultColWidth="9.00390625" defaultRowHeight="12.75"/>
  <cols>
    <col min="2" max="2" width="25.375" style="0" customWidth="1"/>
  </cols>
  <sheetData>
    <row r="1" ht="18">
      <c r="B1" s="36" t="s">
        <v>0</v>
      </c>
    </row>
    <row r="2" ht="13.5" thickBot="1"/>
    <row r="3" spans="2:12" ht="12.75">
      <c r="B3" s="1" t="s">
        <v>1</v>
      </c>
      <c r="C3" s="47"/>
      <c r="D3" s="48"/>
      <c r="E3" s="48"/>
      <c r="F3" s="48"/>
      <c r="G3" s="48"/>
      <c r="H3" s="48"/>
      <c r="I3" s="48"/>
      <c r="J3" s="48"/>
      <c r="K3" s="48"/>
      <c r="L3" s="49"/>
    </row>
    <row r="4" spans="2:12" ht="12.75">
      <c r="B4" s="2" t="s">
        <v>2</v>
      </c>
      <c r="C4" s="50" t="s">
        <v>27</v>
      </c>
      <c r="D4" s="51"/>
      <c r="E4" s="51"/>
      <c r="F4" s="51"/>
      <c r="G4" s="51"/>
      <c r="H4" s="51"/>
      <c r="I4" s="51"/>
      <c r="J4" s="51"/>
      <c r="K4" s="51"/>
      <c r="L4" s="52"/>
    </row>
    <row r="5" spans="2:12" ht="13.5" thickBot="1">
      <c r="B5" s="2" t="s">
        <v>4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2:12" ht="13.5" thickBot="1">
      <c r="B6" s="2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2.75">
      <c r="B7" s="1"/>
      <c r="C7" s="9"/>
      <c r="D7" s="10" t="s">
        <v>5</v>
      </c>
      <c r="E7" s="10" t="s">
        <v>6</v>
      </c>
      <c r="F7" s="10" t="s">
        <v>7</v>
      </c>
      <c r="G7" s="10" t="s">
        <v>5</v>
      </c>
      <c r="H7" s="10" t="s">
        <v>6</v>
      </c>
      <c r="I7" s="10" t="s">
        <v>7</v>
      </c>
      <c r="J7" s="10" t="s">
        <v>5</v>
      </c>
      <c r="K7" s="10" t="s">
        <v>6</v>
      </c>
      <c r="L7" s="11" t="s">
        <v>7</v>
      </c>
    </row>
    <row r="8" spans="2:12" ht="13.5" thickBot="1">
      <c r="B8" s="12"/>
      <c r="C8" s="13"/>
      <c r="D8" s="53">
        <v>1990</v>
      </c>
      <c r="E8" s="53"/>
      <c r="F8" s="53"/>
      <c r="G8" s="53">
        <v>1995</v>
      </c>
      <c r="H8" s="53"/>
      <c r="I8" s="53"/>
      <c r="J8" s="53">
        <v>2000</v>
      </c>
      <c r="K8" s="53"/>
      <c r="L8" s="54"/>
    </row>
    <row r="9" spans="2:12" ht="13.5" thickBot="1">
      <c r="B9" s="2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ht="12.75">
      <c r="B10" s="15" t="s">
        <v>8</v>
      </c>
      <c r="C10" s="16"/>
      <c r="D10" s="9"/>
      <c r="E10" s="9"/>
      <c r="F10" s="9"/>
      <c r="G10" s="9"/>
      <c r="H10" s="9"/>
      <c r="I10" s="9"/>
      <c r="J10" s="9"/>
      <c r="K10" s="9"/>
      <c r="L10" s="17"/>
    </row>
    <row r="11" spans="2:12" ht="12.75">
      <c r="B11" s="2" t="s">
        <v>9</v>
      </c>
      <c r="C11" s="18" t="s">
        <v>10</v>
      </c>
      <c r="D11" s="19"/>
      <c r="E11" s="19"/>
      <c r="F11" s="31">
        <f>D11+E11*0.658</f>
        <v>0</v>
      </c>
      <c r="G11" s="19"/>
      <c r="H11" s="19"/>
      <c r="I11" s="31">
        <f>G11+H11*0.658</f>
        <v>0</v>
      </c>
      <c r="J11" s="19"/>
      <c r="K11" s="19"/>
      <c r="L11" s="34">
        <f>J11+K11*0.658</f>
        <v>0</v>
      </c>
    </row>
    <row r="12" spans="2:12" ht="12.75">
      <c r="B12" s="2" t="s">
        <v>11</v>
      </c>
      <c r="C12" s="18" t="s">
        <v>10</v>
      </c>
      <c r="D12" s="19"/>
      <c r="E12" s="19"/>
      <c r="F12" s="7"/>
      <c r="G12" s="19"/>
      <c r="H12" s="19"/>
      <c r="I12" s="7"/>
      <c r="J12" s="19"/>
      <c r="K12" s="19"/>
      <c r="L12" s="8"/>
    </row>
    <row r="13" spans="2:12" ht="12.75">
      <c r="B13" s="2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2:12" ht="12.75">
      <c r="B14" s="25" t="s">
        <v>12</v>
      </c>
      <c r="C14" s="26"/>
      <c r="D14" s="7"/>
      <c r="E14" s="18" t="s">
        <v>28</v>
      </c>
      <c r="F14" s="32"/>
      <c r="G14" s="7"/>
      <c r="H14" s="18" t="s">
        <v>29</v>
      </c>
      <c r="I14" s="7"/>
      <c r="J14" s="7"/>
      <c r="K14" s="18" t="s">
        <v>30</v>
      </c>
      <c r="L14" s="8"/>
    </row>
    <row r="15" spans="2:12" ht="12.75">
      <c r="B15" s="2" t="s">
        <v>9</v>
      </c>
      <c r="C15" s="18" t="s">
        <v>10</v>
      </c>
      <c r="D15" s="19" t="s">
        <v>31</v>
      </c>
      <c r="E15" s="19" t="s">
        <v>32</v>
      </c>
      <c r="F15" s="31" t="s">
        <v>33</v>
      </c>
      <c r="G15" s="19" t="s">
        <v>34</v>
      </c>
      <c r="H15" s="19" t="s">
        <v>35</v>
      </c>
      <c r="I15" s="31" t="s">
        <v>36</v>
      </c>
      <c r="J15" s="19" t="s">
        <v>37</v>
      </c>
      <c r="K15" s="19" t="s">
        <v>38</v>
      </c>
      <c r="L15" s="34" t="s">
        <v>39</v>
      </c>
    </row>
    <row r="16" spans="2:12" ht="12.75">
      <c r="B16" s="2" t="s">
        <v>11</v>
      </c>
      <c r="C16" s="18" t="s">
        <v>10</v>
      </c>
      <c r="D16" s="19" t="s">
        <v>40</v>
      </c>
      <c r="E16" s="19" t="s">
        <v>41</v>
      </c>
      <c r="F16" s="7"/>
      <c r="G16" s="19" t="s">
        <v>42</v>
      </c>
      <c r="H16" s="19" t="s">
        <v>43</v>
      </c>
      <c r="I16" s="7"/>
      <c r="J16" s="19" t="s">
        <v>44</v>
      </c>
      <c r="K16" s="19" t="s">
        <v>45</v>
      </c>
      <c r="L16" s="8"/>
    </row>
    <row r="17" spans="2:12" ht="12.75">
      <c r="B17" s="2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2:12" ht="12.75">
      <c r="B18" s="25" t="s">
        <v>13</v>
      </c>
      <c r="C18" s="26"/>
      <c r="D18" s="7"/>
      <c r="E18" s="18" t="s">
        <v>28</v>
      </c>
      <c r="F18" s="7"/>
      <c r="G18" s="7"/>
      <c r="H18" s="18" t="s">
        <v>29</v>
      </c>
      <c r="I18" s="7"/>
      <c r="J18" s="7"/>
      <c r="K18" s="18" t="s">
        <v>30</v>
      </c>
      <c r="L18" s="8"/>
    </row>
    <row r="19" spans="2:12" ht="12.75">
      <c r="B19" s="2" t="s">
        <v>9</v>
      </c>
      <c r="C19" s="18" t="s">
        <v>10</v>
      </c>
      <c r="D19" s="19" t="s">
        <v>46</v>
      </c>
      <c r="E19" s="19" t="s">
        <v>47</v>
      </c>
      <c r="F19" s="31" t="s">
        <v>48</v>
      </c>
      <c r="G19" s="19" t="s">
        <v>49</v>
      </c>
      <c r="H19" s="19" t="s">
        <v>50</v>
      </c>
      <c r="I19" s="31" t="s">
        <v>51</v>
      </c>
      <c r="J19" s="19" t="s">
        <v>52</v>
      </c>
      <c r="K19" s="19" t="s">
        <v>53</v>
      </c>
      <c r="L19" s="34" t="s">
        <v>54</v>
      </c>
    </row>
    <row r="20" spans="2:12" ht="13.5" thickBot="1">
      <c r="B20" s="12" t="s">
        <v>11</v>
      </c>
      <c r="C20" s="14" t="s">
        <v>10</v>
      </c>
      <c r="D20" s="28" t="s">
        <v>55</v>
      </c>
      <c r="E20" s="28" t="s">
        <v>56</v>
      </c>
      <c r="F20" s="13"/>
      <c r="G20" s="28" t="s">
        <v>45</v>
      </c>
      <c r="H20" s="28" t="s">
        <v>57</v>
      </c>
      <c r="I20" s="13"/>
      <c r="J20" s="28" t="s">
        <v>58</v>
      </c>
      <c r="K20" s="28" t="s">
        <v>59</v>
      </c>
      <c r="L20" s="29"/>
    </row>
    <row r="23" spans="2:4" ht="12.75">
      <c r="B23" t="s">
        <v>14</v>
      </c>
      <c r="C23" s="30" t="s">
        <v>15</v>
      </c>
      <c r="D23" s="30"/>
    </row>
    <row r="24" spans="3:4" ht="12.75">
      <c r="C24" s="30" t="s">
        <v>16</v>
      </c>
      <c r="D24" s="30"/>
    </row>
    <row r="25" spans="3:4" ht="12.75">
      <c r="C25" s="30" t="s">
        <v>3</v>
      </c>
      <c r="D25" s="30"/>
    </row>
    <row r="26" spans="3:4" ht="12.75">
      <c r="C26" s="30" t="s">
        <v>17</v>
      </c>
      <c r="D26" s="30"/>
    </row>
    <row r="27" spans="3:5" ht="12.75">
      <c r="C27" s="30" t="s">
        <v>18</v>
      </c>
      <c r="D27" s="30"/>
      <c r="E27" t="s">
        <v>68</v>
      </c>
    </row>
    <row r="28" spans="3:4" ht="12.75">
      <c r="C28" s="30" t="s">
        <v>19</v>
      </c>
      <c r="D28" s="30"/>
    </row>
    <row r="29" spans="3:5" ht="12.75">
      <c r="C29" s="30" t="s">
        <v>20</v>
      </c>
      <c r="D29" s="30"/>
      <c r="E29" t="s">
        <v>68</v>
      </c>
    </row>
    <row r="30" spans="3:4" ht="12.75">
      <c r="C30" s="30" t="s">
        <v>21</v>
      </c>
      <c r="D30" s="30"/>
    </row>
    <row r="31" spans="3:4" ht="12.75">
      <c r="C31" s="30" t="s">
        <v>22</v>
      </c>
      <c r="D31" s="30"/>
    </row>
    <row r="33" ht="12.75">
      <c r="B33" t="s">
        <v>67</v>
      </c>
    </row>
    <row r="34" ht="12.75">
      <c r="B34" s="40" t="s">
        <v>66</v>
      </c>
    </row>
  </sheetData>
  <mergeCells count="5">
    <mergeCell ref="C3:L3"/>
    <mergeCell ref="C4:L4"/>
    <mergeCell ref="D8:F8"/>
    <mergeCell ref="G8:I8"/>
    <mergeCell ref="J8:L8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31" sqref="E31"/>
    </sheetView>
  </sheetViews>
  <sheetFormatPr defaultColWidth="9.00390625" defaultRowHeight="12.75"/>
  <cols>
    <col min="2" max="2" width="25.375" style="0" customWidth="1"/>
  </cols>
  <sheetData>
    <row r="1" ht="12.75">
      <c r="A1" t="s">
        <v>0</v>
      </c>
    </row>
    <row r="2" ht="13.5" thickBot="1"/>
    <row r="3" spans="2:12" ht="12.75">
      <c r="B3" s="1" t="s">
        <v>1</v>
      </c>
      <c r="C3" s="47" t="s">
        <v>60</v>
      </c>
      <c r="D3" s="48"/>
      <c r="E3" s="48"/>
      <c r="F3" s="48"/>
      <c r="G3" s="48"/>
      <c r="H3" s="48"/>
      <c r="I3" s="48"/>
      <c r="J3" s="48"/>
      <c r="K3" s="48"/>
      <c r="L3" s="49"/>
    </row>
    <row r="4" spans="2:12" ht="12.75">
      <c r="B4" s="2" t="s">
        <v>2</v>
      </c>
      <c r="C4" s="50" t="s">
        <v>26</v>
      </c>
      <c r="D4" s="51"/>
      <c r="E4" s="51"/>
      <c r="F4" s="51"/>
      <c r="G4" s="51"/>
      <c r="H4" s="51"/>
      <c r="I4" s="51"/>
      <c r="J4" s="51"/>
      <c r="K4" s="51"/>
      <c r="L4" s="52"/>
    </row>
    <row r="5" spans="2:12" ht="13.5" thickBot="1">
      <c r="B5" s="2" t="s">
        <v>4</v>
      </c>
      <c r="C5" s="4" t="s">
        <v>26</v>
      </c>
      <c r="D5" s="5"/>
      <c r="E5" s="5"/>
      <c r="F5" s="5"/>
      <c r="G5" s="5"/>
      <c r="H5" s="5"/>
      <c r="I5" s="5"/>
      <c r="J5" s="5"/>
      <c r="K5" s="5"/>
      <c r="L5" s="6"/>
    </row>
    <row r="6" spans="2:12" ht="13.5" thickBot="1">
      <c r="B6" s="2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2.75">
      <c r="B7" s="1"/>
      <c r="C7" s="9"/>
      <c r="D7" s="10" t="s">
        <v>5</v>
      </c>
      <c r="E7" s="10" t="s">
        <v>6</v>
      </c>
      <c r="F7" s="10" t="s">
        <v>7</v>
      </c>
      <c r="G7" s="10" t="s">
        <v>5</v>
      </c>
      <c r="H7" s="10" t="s">
        <v>6</v>
      </c>
      <c r="I7" s="10" t="s">
        <v>7</v>
      </c>
      <c r="J7" s="10" t="s">
        <v>5</v>
      </c>
      <c r="K7" s="10" t="s">
        <v>6</v>
      </c>
      <c r="L7" s="11" t="s">
        <v>7</v>
      </c>
    </row>
    <row r="8" spans="2:12" ht="13.5" thickBot="1">
      <c r="B8" s="12"/>
      <c r="C8" s="13"/>
      <c r="D8" s="53">
        <v>1990</v>
      </c>
      <c r="E8" s="53"/>
      <c r="F8" s="53"/>
      <c r="G8" s="53">
        <v>1995</v>
      </c>
      <c r="H8" s="53"/>
      <c r="I8" s="53"/>
      <c r="J8" s="53">
        <v>2000</v>
      </c>
      <c r="K8" s="53"/>
      <c r="L8" s="54"/>
    </row>
    <row r="9" spans="2:12" ht="13.5" thickBot="1">
      <c r="B9" s="2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ht="12.75">
      <c r="B10" s="15" t="s">
        <v>8</v>
      </c>
      <c r="C10" s="16"/>
      <c r="D10" s="9"/>
      <c r="E10" s="9"/>
      <c r="F10" s="9"/>
      <c r="G10" s="9"/>
      <c r="H10" s="9"/>
      <c r="I10" s="9"/>
      <c r="J10" s="9"/>
      <c r="K10" s="9"/>
      <c r="L10" s="17"/>
    </row>
    <row r="11" spans="2:12" ht="12.75">
      <c r="B11" s="2" t="s">
        <v>9</v>
      </c>
      <c r="C11" s="18" t="s">
        <v>10</v>
      </c>
      <c r="D11" s="19">
        <v>0.11</v>
      </c>
      <c r="E11" s="19">
        <v>1.15</v>
      </c>
      <c r="F11" s="20">
        <f>D11+E11*0.658</f>
        <v>0.8666999999999999</v>
      </c>
      <c r="G11" s="19">
        <v>0.13</v>
      </c>
      <c r="H11" s="19">
        <v>1.27</v>
      </c>
      <c r="I11" s="20">
        <f>G11+H11*0.658</f>
        <v>0.9656600000000001</v>
      </c>
      <c r="J11" s="19">
        <v>0.11</v>
      </c>
      <c r="K11" s="19">
        <v>1.12</v>
      </c>
      <c r="L11" s="21">
        <f>J11+K11*0.658</f>
        <v>0.84696</v>
      </c>
    </row>
    <row r="12" spans="2:12" ht="12.75">
      <c r="B12" s="2" t="s">
        <v>11</v>
      </c>
      <c r="C12" s="18" t="s">
        <v>10</v>
      </c>
      <c r="D12" s="19">
        <v>0.08</v>
      </c>
      <c r="E12" s="22">
        <v>0.1</v>
      </c>
      <c r="F12" s="23"/>
      <c r="G12" s="19">
        <v>0.08</v>
      </c>
      <c r="H12" s="19">
        <v>0.09</v>
      </c>
      <c r="I12" s="23"/>
      <c r="J12" s="19">
        <v>0.04</v>
      </c>
      <c r="K12" s="19">
        <v>0.04</v>
      </c>
      <c r="L12" s="24"/>
    </row>
    <row r="13" spans="2:12" ht="12.75">
      <c r="B13" s="2"/>
      <c r="C13" s="7"/>
      <c r="D13" s="7"/>
      <c r="E13" s="7"/>
      <c r="F13" s="23"/>
      <c r="G13" s="7"/>
      <c r="H13" s="7"/>
      <c r="I13" s="23"/>
      <c r="J13" s="7"/>
      <c r="K13" s="7"/>
      <c r="L13" s="24"/>
    </row>
    <row r="14" spans="2:12" ht="12.75">
      <c r="B14" s="25" t="s">
        <v>12</v>
      </c>
      <c r="C14" s="26"/>
      <c r="D14" s="7"/>
      <c r="E14" s="7"/>
      <c r="F14" s="27"/>
      <c r="G14" s="7"/>
      <c r="H14" s="7"/>
      <c r="I14" s="23"/>
      <c r="J14" s="7"/>
      <c r="K14" s="7"/>
      <c r="L14" s="24"/>
    </row>
    <row r="15" spans="2:12" ht="12.75">
      <c r="B15" s="2" t="s">
        <v>9</v>
      </c>
      <c r="C15" s="18" t="s">
        <v>10</v>
      </c>
      <c r="D15" s="19">
        <v>0.11</v>
      </c>
      <c r="E15" s="19">
        <v>1.05</v>
      </c>
      <c r="F15" s="20">
        <f>D15+E15*0.658</f>
        <v>0.8009000000000001</v>
      </c>
      <c r="G15" s="19">
        <v>0.12</v>
      </c>
      <c r="H15" s="19">
        <v>1.18</v>
      </c>
      <c r="I15" s="20">
        <f>G15+H15*0.658</f>
        <v>0.89644</v>
      </c>
      <c r="J15" s="22">
        <v>0.1</v>
      </c>
      <c r="K15" s="19">
        <v>1.02</v>
      </c>
      <c r="L15" s="21">
        <f>J15+K15*0.658</f>
        <v>0.7711600000000001</v>
      </c>
    </row>
    <row r="16" spans="2:12" ht="12.75">
      <c r="B16" s="2" t="s">
        <v>11</v>
      </c>
      <c r="C16" s="18" t="s">
        <v>10</v>
      </c>
      <c r="D16" s="19">
        <v>0.08</v>
      </c>
      <c r="E16" s="19">
        <v>0.09</v>
      </c>
      <c r="F16" s="23"/>
      <c r="G16" s="19">
        <v>0.08</v>
      </c>
      <c r="H16" s="19">
        <v>0.09</v>
      </c>
      <c r="I16" s="23"/>
      <c r="J16" s="19">
        <v>0.04</v>
      </c>
      <c r="K16" s="19">
        <v>0.04</v>
      </c>
      <c r="L16" s="24"/>
    </row>
    <row r="17" spans="2:12" ht="12.75">
      <c r="B17" s="2"/>
      <c r="C17" s="7"/>
      <c r="D17" s="7"/>
      <c r="E17" s="7"/>
      <c r="F17" s="23"/>
      <c r="G17" s="7"/>
      <c r="H17" s="7"/>
      <c r="I17" s="23"/>
      <c r="J17" s="7"/>
      <c r="K17" s="7"/>
      <c r="L17" s="24"/>
    </row>
    <row r="18" spans="2:12" ht="12.75">
      <c r="B18" s="25" t="s">
        <v>13</v>
      </c>
      <c r="C18" s="26"/>
      <c r="D18" s="7"/>
      <c r="E18" s="7"/>
      <c r="F18" s="23"/>
      <c r="G18" s="7"/>
      <c r="H18" s="7"/>
      <c r="I18" s="23"/>
      <c r="J18" s="7"/>
      <c r="K18" s="7"/>
      <c r="L18" s="24"/>
    </row>
    <row r="19" spans="2:12" ht="12.75">
      <c r="B19" s="2" t="s">
        <v>9</v>
      </c>
      <c r="C19" s="18" t="s">
        <v>10</v>
      </c>
      <c r="D19" s="19">
        <v>0.09</v>
      </c>
      <c r="E19" s="19">
        <v>0.86</v>
      </c>
      <c r="F19" s="20">
        <f>D19+E19*0.658</f>
        <v>0.65588</v>
      </c>
      <c r="G19" s="22">
        <v>0.1</v>
      </c>
      <c r="H19" s="19">
        <v>0.98</v>
      </c>
      <c r="I19" s="20">
        <f>G19+H19*0.658</f>
        <v>0.74484</v>
      </c>
      <c r="J19" s="19">
        <v>0.09</v>
      </c>
      <c r="K19" s="19">
        <v>0.83</v>
      </c>
      <c r="L19" s="21">
        <f>J19+K19*0.658</f>
        <v>0.6361399999999999</v>
      </c>
    </row>
    <row r="20" spans="2:12" ht="13.5" thickBot="1">
      <c r="B20" s="12" t="s">
        <v>11</v>
      </c>
      <c r="C20" s="14" t="s">
        <v>10</v>
      </c>
      <c r="D20" s="28">
        <v>0.06</v>
      </c>
      <c r="E20" s="28">
        <v>0.07</v>
      </c>
      <c r="F20" s="13"/>
      <c r="G20" s="28">
        <v>0.07</v>
      </c>
      <c r="H20" s="28">
        <v>0.07</v>
      </c>
      <c r="I20" s="13"/>
      <c r="J20" s="28">
        <v>0.03</v>
      </c>
      <c r="K20" s="28">
        <v>0.03</v>
      </c>
      <c r="L20" s="29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3:4" ht="12.75">
      <c r="C27" s="37"/>
      <c r="D27" s="37"/>
    </row>
    <row r="28" spans="3:4" ht="12.75">
      <c r="C28" s="37"/>
      <c r="D28" s="37"/>
    </row>
    <row r="29" spans="3:4" ht="12.75">
      <c r="C29" s="37"/>
      <c r="D29" s="37"/>
    </row>
    <row r="30" spans="3:4" ht="12.75">
      <c r="C30" s="37"/>
      <c r="D30" s="37"/>
    </row>
    <row r="31" spans="3:4" ht="12.75">
      <c r="C31" s="37"/>
      <c r="D31" s="37"/>
    </row>
  </sheetData>
  <mergeCells count="5">
    <mergeCell ref="C3:L3"/>
    <mergeCell ref="C4:L4"/>
    <mergeCell ref="D8:F8"/>
    <mergeCell ref="G8:I8"/>
    <mergeCell ref="J8:L8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31" sqref="E31"/>
    </sheetView>
  </sheetViews>
  <sheetFormatPr defaultColWidth="9.00390625" defaultRowHeight="12.75"/>
  <cols>
    <col min="2" max="2" width="25.375" style="0" customWidth="1"/>
  </cols>
  <sheetData>
    <row r="1" ht="12.75">
      <c r="A1" t="s">
        <v>0</v>
      </c>
    </row>
    <row r="2" ht="13.5" thickBot="1"/>
    <row r="3" spans="2:12" ht="12.75">
      <c r="B3" s="1" t="s">
        <v>1</v>
      </c>
      <c r="C3" s="47" t="s">
        <v>61</v>
      </c>
      <c r="D3" s="48"/>
      <c r="E3" s="48"/>
      <c r="F3" s="48"/>
      <c r="G3" s="48"/>
      <c r="H3" s="48"/>
      <c r="I3" s="48"/>
      <c r="J3" s="48"/>
      <c r="K3" s="48"/>
      <c r="L3" s="49"/>
    </row>
    <row r="4" spans="2:12" ht="12.75">
      <c r="B4" s="2" t="s">
        <v>2</v>
      </c>
      <c r="C4" s="50" t="s">
        <v>26</v>
      </c>
      <c r="D4" s="51"/>
      <c r="E4" s="51"/>
      <c r="F4" s="51"/>
      <c r="G4" s="51"/>
      <c r="H4" s="51"/>
      <c r="I4" s="51"/>
      <c r="J4" s="51"/>
      <c r="K4" s="51"/>
      <c r="L4" s="52"/>
    </row>
    <row r="5" spans="2:12" ht="13.5" thickBot="1">
      <c r="B5" s="2" t="s">
        <v>4</v>
      </c>
      <c r="C5" s="4" t="s">
        <v>26</v>
      </c>
      <c r="D5" s="5"/>
      <c r="E5" s="5"/>
      <c r="F5" s="5"/>
      <c r="G5" s="5"/>
      <c r="H5" s="5"/>
      <c r="I5" s="5"/>
      <c r="J5" s="5"/>
      <c r="K5" s="5"/>
      <c r="L5" s="6"/>
    </row>
    <row r="6" spans="2:12" ht="13.5" thickBot="1">
      <c r="B6" s="2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2.75">
      <c r="B7" s="1"/>
      <c r="C7" s="9"/>
      <c r="D7" s="10" t="s">
        <v>5</v>
      </c>
      <c r="E7" s="10" t="s">
        <v>6</v>
      </c>
      <c r="F7" s="10" t="s">
        <v>7</v>
      </c>
      <c r="G7" s="10" t="s">
        <v>5</v>
      </c>
      <c r="H7" s="10" t="s">
        <v>6</v>
      </c>
      <c r="I7" s="10" t="s">
        <v>7</v>
      </c>
      <c r="J7" s="10" t="s">
        <v>5</v>
      </c>
      <c r="K7" s="10" t="s">
        <v>6</v>
      </c>
      <c r="L7" s="11" t="s">
        <v>7</v>
      </c>
    </row>
    <row r="8" spans="2:12" ht="13.5" thickBot="1">
      <c r="B8" s="12"/>
      <c r="C8" s="13"/>
      <c r="D8" s="53">
        <v>1990</v>
      </c>
      <c r="E8" s="53"/>
      <c r="F8" s="53"/>
      <c r="G8" s="53">
        <v>1995</v>
      </c>
      <c r="H8" s="53"/>
      <c r="I8" s="53"/>
      <c r="J8" s="53">
        <v>2000</v>
      </c>
      <c r="K8" s="53"/>
      <c r="L8" s="54"/>
    </row>
    <row r="9" spans="2:12" ht="13.5" thickBot="1">
      <c r="B9" s="2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ht="12.75">
      <c r="B10" s="15" t="s">
        <v>8</v>
      </c>
      <c r="C10" s="16"/>
      <c r="D10" s="9"/>
      <c r="E10" s="9"/>
      <c r="F10" s="9"/>
      <c r="G10" s="9"/>
      <c r="H10" s="9"/>
      <c r="I10" s="9"/>
      <c r="J10" s="9"/>
      <c r="K10" s="9"/>
      <c r="L10" s="17"/>
    </row>
    <row r="11" spans="2:12" ht="12.75">
      <c r="B11" s="2" t="s">
        <v>9</v>
      </c>
      <c r="C11" s="18" t="s">
        <v>10</v>
      </c>
      <c r="D11" s="19"/>
      <c r="E11" s="19"/>
      <c r="F11" s="31">
        <f>D11+E11*0.658</f>
        <v>0</v>
      </c>
      <c r="G11" s="19"/>
      <c r="H11" s="19">
        <v>0.95</v>
      </c>
      <c r="I11" s="31"/>
      <c r="J11" s="19">
        <v>0.24</v>
      </c>
      <c r="K11" s="19">
        <v>0.95</v>
      </c>
      <c r="L11" s="21">
        <f>J11+K11*0.658</f>
        <v>0.8651</v>
      </c>
    </row>
    <row r="12" spans="2:12" ht="12.75">
      <c r="B12" s="2" t="s">
        <v>11</v>
      </c>
      <c r="C12" s="18" t="s">
        <v>10</v>
      </c>
      <c r="D12" s="19"/>
      <c r="E12" s="19"/>
      <c r="F12" s="7"/>
      <c r="G12" s="19"/>
      <c r="H12" s="19">
        <v>0.06</v>
      </c>
      <c r="I12" s="7"/>
      <c r="J12" s="19">
        <v>0.04</v>
      </c>
      <c r="K12" s="19">
        <v>0.05</v>
      </c>
      <c r="L12" s="8"/>
    </row>
    <row r="13" spans="2:12" ht="12.75">
      <c r="B13" s="2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2:12" ht="12.75">
      <c r="B14" s="25" t="s">
        <v>12</v>
      </c>
      <c r="C14" s="26"/>
      <c r="D14" s="7"/>
      <c r="E14" s="7"/>
      <c r="F14" s="32"/>
      <c r="G14" s="7"/>
      <c r="H14" s="7"/>
      <c r="I14" s="7"/>
      <c r="J14" s="7"/>
      <c r="K14" s="7"/>
      <c r="L14" s="8"/>
    </row>
    <row r="15" spans="2:12" ht="12.75">
      <c r="B15" s="2" t="s">
        <v>9</v>
      </c>
      <c r="C15" s="18" t="s">
        <v>10</v>
      </c>
      <c r="D15" s="19"/>
      <c r="E15" s="19"/>
      <c r="F15" s="31">
        <f>D15+E15*0.658</f>
        <v>0</v>
      </c>
      <c r="G15" s="19"/>
      <c r="H15" s="19">
        <v>0.95</v>
      </c>
      <c r="I15" s="31"/>
      <c r="J15" s="19">
        <v>0.21</v>
      </c>
      <c r="K15" s="19">
        <v>0.97</v>
      </c>
      <c r="L15" s="21">
        <f>J15+K15*0.658</f>
        <v>0.84826</v>
      </c>
    </row>
    <row r="16" spans="2:12" ht="12.75">
      <c r="B16" s="2" t="s">
        <v>11</v>
      </c>
      <c r="C16" s="18" t="s">
        <v>10</v>
      </c>
      <c r="D16" s="19"/>
      <c r="E16" s="19"/>
      <c r="F16" s="7"/>
      <c r="G16" s="19"/>
      <c r="H16" s="19">
        <v>0.04</v>
      </c>
      <c r="I16" s="7"/>
      <c r="J16" s="19">
        <v>0.03</v>
      </c>
      <c r="K16" s="19">
        <v>0.04</v>
      </c>
      <c r="L16" s="8"/>
    </row>
    <row r="17" spans="2:12" ht="12.75">
      <c r="B17" s="2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2:12" ht="12.75">
      <c r="B18" s="25" t="s">
        <v>13</v>
      </c>
      <c r="C18" s="26"/>
      <c r="D18" s="7"/>
      <c r="E18" s="7"/>
      <c r="F18" s="7"/>
      <c r="G18" s="7"/>
      <c r="H18" s="7"/>
      <c r="I18" s="7"/>
      <c r="J18" s="7"/>
      <c r="K18" s="7"/>
      <c r="L18" s="8"/>
    </row>
    <row r="19" spans="2:12" ht="12.75">
      <c r="B19" s="2" t="s">
        <v>9</v>
      </c>
      <c r="C19" s="18" t="s">
        <v>10</v>
      </c>
      <c r="D19" s="19"/>
      <c r="E19" s="19"/>
      <c r="F19" s="31">
        <f>D19+E19*0.658</f>
        <v>0</v>
      </c>
      <c r="G19" s="19"/>
      <c r="H19" s="19">
        <v>0.82</v>
      </c>
      <c r="I19" s="31"/>
      <c r="J19" s="19">
        <v>0.26</v>
      </c>
      <c r="K19" s="19">
        <v>0.87</v>
      </c>
      <c r="L19" s="21">
        <f>J19+K19*0.658</f>
        <v>0.83246</v>
      </c>
    </row>
    <row r="20" spans="2:12" ht="13.5" thickBot="1">
      <c r="B20" s="12" t="s">
        <v>11</v>
      </c>
      <c r="C20" s="14" t="s">
        <v>10</v>
      </c>
      <c r="D20" s="28"/>
      <c r="E20" s="28"/>
      <c r="F20" s="13"/>
      <c r="G20" s="28"/>
      <c r="H20" s="28">
        <v>0.03</v>
      </c>
      <c r="I20" s="13"/>
      <c r="J20" s="28">
        <v>0.04</v>
      </c>
      <c r="K20" s="28">
        <v>0.04</v>
      </c>
      <c r="L20" s="29"/>
    </row>
    <row r="23" spans="2:4" ht="12.75">
      <c r="B23" s="37"/>
      <c r="C23" s="37"/>
      <c r="D23" s="37"/>
    </row>
    <row r="24" spans="2:4" ht="12.75">
      <c r="B24" s="37"/>
      <c r="C24" s="37"/>
      <c r="D24" s="37"/>
    </row>
    <row r="25" spans="2:4" ht="12.75">
      <c r="B25" s="37"/>
      <c r="C25" s="37"/>
      <c r="D25" s="37"/>
    </row>
    <row r="26" spans="2:4" ht="12.75">
      <c r="B26" s="37"/>
      <c r="C26" s="37"/>
      <c r="D26" s="37"/>
    </row>
    <row r="27" spans="2:4" ht="12.75">
      <c r="B27" s="37"/>
      <c r="C27" s="37"/>
      <c r="D27" s="37"/>
    </row>
    <row r="28" spans="2:4" ht="12.75">
      <c r="B28" s="37"/>
      <c r="C28" s="37"/>
      <c r="D28" s="37"/>
    </row>
    <row r="29" spans="2:4" ht="12.75">
      <c r="B29" s="37"/>
      <c r="C29" s="37"/>
      <c r="D29" s="37"/>
    </row>
    <row r="30" spans="2:4" ht="12.75">
      <c r="B30" s="37"/>
      <c r="C30" s="37"/>
      <c r="D30" s="37"/>
    </row>
    <row r="31" spans="2:4" ht="12.75">
      <c r="B31" s="37"/>
      <c r="C31" s="37"/>
      <c r="D31" s="37"/>
    </row>
  </sheetData>
  <mergeCells count="5">
    <mergeCell ref="C3:L3"/>
    <mergeCell ref="C4:L4"/>
    <mergeCell ref="D8:F8"/>
    <mergeCell ref="G8:I8"/>
    <mergeCell ref="J8:L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31" sqref="E31"/>
    </sheetView>
  </sheetViews>
  <sheetFormatPr defaultColWidth="9.00390625" defaultRowHeight="12.75"/>
  <cols>
    <col min="2" max="2" width="25.375" style="0" customWidth="1"/>
  </cols>
  <sheetData>
    <row r="1" ht="12.75">
      <c r="A1" t="s">
        <v>0</v>
      </c>
    </row>
    <row r="2" ht="13.5" thickBot="1"/>
    <row r="3" spans="2:12" ht="12.75">
      <c r="B3" s="1" t="s">
        <v>1</v>
      </c>
      <c r="C3" s="47" t="s">
        <v>62</v>
      </c>
      <c r="D3" s="48"/>
      <c r="E3" s="48"/>
      <c r="F3" s="48"/>
      <c r="G3" s="48"/>
      <c r="H3" s="48"/>
      <c r="I3" s="48"/>
      <c r="J3" s="48"/>
      <c r="K3" s="48"/>
      <c r="L3" s="49"/>
    </row>
    <row r="4" spans="2:12" ht="12.75">
      <c r="B4" s="2" t="s">
        <v>2</v>
      </c>
      <c r="C4" s="50" t="s">
        <v>26</v>
      </c>
      <c r="D4" s="51"/>
      <c r="E4" s="51"/>
      <c r="F4" s="51"/>
      <c r="G4" s="51"/>
      <c r="H4" s="51"/>
      <c r="I4" s="51"/>
      <c r="J4" s="51"/>
      <c r="K4" s="51"/>
      <c r="L4" s="52"/>
    </row>
    <row r="5" spans="2:12" ht="13.5" thickBot="1">
      <c r="B5" s="2" t="s">
        <v>4</v>
      </c>
      <c r="C5" s="4" t="s">
        <v>26</v>
      </c>
      <c r="D5" s="5"/>
      <c r="E5" s="5"/>
      <c r="F5" s="5"/>
      <c r="G5" s="5"/>
      <c r="H5" s="5"/>
      <c r="I5" s="5"/>
      <c r="J5" s="5"/>
      <c r="K5" s="5"/>
      <c r="L5" s="6"/>
    </row>
    <row r="6" spans="2:12" ht="13.5" thickBot="1">
      <c r="B6" s="2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2.75">
      <c r="B7" s="1"/>
      <c r="C7" s="9"/>
      <c r="D7" s="10" t="s">
        <v>5</v>
      </c>
      <c r="E7" s="10" t="s">
        <v>6</v>
      </c>
      <c r="F7" s="10" t="s">
        <v>7</v>
      </c>
      <c r="G7" s="10" t="s">
        <v>5</v>
      </c>
      <c r="H7" s="10" t="s">
        <v>6</v>
      </c>
      <c r="I7" s="10" t="s">
        <v>7</v>
      </c>
      <c r="J7" s="10" t="s">
        <v>5</v>
      </c>
      <c r="K7" s="10" t="s">
        <v>6</v>
      </c>
      <c r="L7" s="11" t="s">
        <v>7</v>
      </c>
    </row>
    <row r="8" spans="2:12" ht="13.5" thickBot="1">
      <c r="B8" s="12"/>
      <c r="C8" s="13"/>
      <c r="D8" s="53">
        <v>1990</v>
      </c>
      <c r="E8" s="53"/>
      <c r="F8" s="53"/>
      <c r="G8" s="53">
        <v>1995</v>
      </c>
      <c r="H8" s="53"/>
      <c r="I8" s="53"/>
      <c r="J8" s="53">
        <v>2000</v>
      </c>
      <c r="K8" s="53"/>
      <c r="L8" s="54"/>
    </row>
    <row r="9" spans="2:12" ht="13.5" thickBot="1">
      <c r="B9" s="2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ht="12.75">
      <c r="B10" s="15" t="s">
        <v>8</v>
      </c>
      <c r="C10" s="16"/>
      <c r="D10" s="9"/>
      <c r="E10" s="9"/>
      <c r="F10" s="9"/>
      <c r="G10" s="9"/>
      <c r="H10" s="9"/>
      <c r="I10" s="9"/>
      <c r="J10" s="9"/>
      <c r="K10" s="9"/>
      <c r="L10" s="17"/>
    </row>
    <row r="11" spans="2:12" ht="12.75">
      <c r="B11" s="2" t="s">
        <v>9</v>
      </c>
      <c r="C11" s="18" t="s">
        <v>10</v>
      </c>
      <c r="D11" s="19">
        <v>0.83</v>
      </c>
      <c r="E11" s="22">
        <v>0.6</v>
      </c>
      <c r="F11" s="20">
        <f>D11+E11*0.658</f>
        <v>1.2247999999999999</v>
      </c>
      <c r="G11" s="22">
        <v>0.7</v>
      </c>
      <c r="H11" s="19">
        <v>0.76</v>
      </c>
      <c r="I11" s="20">
        <f>G11+H11*0.658</f>
        <v>1.20008</v>
      </c>
      <c r="J11" s="19">
        <v>0.31</v>
      </c>
      <c r="K11" s="19">
        <v>0.69</v>
      </c>
      <c r="L11" s="21">
        <f>J11+K11*0.658</f>
        <v>0.7640199999999999</v>
      </c>
    </row>
    <row r="12" spans="2:12" ht="12.75">
      <c r="B12" s="33" t="s">
        <v>23</v>
      </c>
      <c r="C12" s="18" t="s">
        <v>10</v>
      </c>
      <c r="D12" s="19">
        <v>0.07</v>
      </c>
      <c r="E12" s="19">
        <v>0.08</v>
      </c>
      <c r="F12" s="7"/>
      <c r="G12" s="19">
        <v>0.07</v>
      </c>
      <c r="H12" s="19">
        <v>0.06</v>
      </c>
      <c r="I12" s="23"/>
      <c r="J12" s="19">
        <v>0.02</v>
      </c>
      <c r="K12" s="19">
        <v>0.5</v>
      </c>
      <c r="L12" s="24"/>
    </row>
    <row r="13" spans="2:12" ht="12.75">
      <c r="B13" s="2"/>
      <c r="C13" s="7"/>
      <c r="D13" s="7"/>
      <c r="E13" s="7"/>
      <c r="F13" s="7"/>
      <c r="G13" s="7"/>
      <c r="H13" s="7"/>
      <c r="I13" s="23"/>
      <c r="J13" s="7"/>
      <c r="K13" s="7"/>
      <c r="L13" s="24"/>
    </row>
    <row r="14" spans="2:12" ht="12.75">
      <c r="B14" s="25" t="s">
        <v>12</v>
      </c>
      <c r="C14" s="26"/>
      <c r="D14" s="7"/>
      <c r="E14" s="7"/>
      <c r="F14" s="32"/>
      <c r="G14" s="7"/>
      <c r="H14" s="7"/>
      <c r="I14" s="23"/>
      <c r="J14" s="7"/>
      <c r="K14" s="7"/>
      <c r="L14" s="24"/>
    </row>
    <row r="15" spans="2:12" ht="12.75">
      <c r="B15" s="2" t="s">
        <v>9</v>
      </c>
      <c r="C15" s="18" t="s">
        <v>10</v>
      </c>
      <c r="D15" s="19" t="s">
        <v>24</v>
      </c>
      <c r="E15" s="19" t="s">
        <v>24</v>
      </c>
      <c r="F15" s="31" t="e">
        <f>D15+E15*0.658</f>
        <v>#VALUE!</v>
      </c>
      <c r="G15" s="19">
        <v>0.55</v>
      </c>
      <c r="H15" s="19">
        <v>0.71</v>
      </c>
      <c r="I15" s="20">
        <f>G15+H15*0.658</f>
        <v>1.01718</v>
      </c>
      <c r="J15" s="19">
        <v>0.31</v>
      </c>
      <c r="K15" s="19">
        <v>0.54</v>
      </c>
      <c r="L15" s="21">
        <f>J15+K15*0.658</f>
        <v>0.66532</v>
      </c>
    </row>
    <row r="16" spans="2:12" ht="12.75">
      <c r="B16" s="2" t="s">
        <v>23</v>
      </c>
      <c r="C16" s="18" t="s">
        <v>10</v>
      </c>
      <c r="D16" s="19"/>
      <c r="E16" s="19"/>
      <c r="F16" s="7"/>
      <c r="G16" s="19">
        <v>0.03</v>
      </c>
      <c r="H16" s="19">
        <v>0.03</v>
      </c>
      <c r="I16" s="23"/>
      <c r="J16" s="19">
        <v>0.02</v>
      </c>
      <c r="K16" s="19">
        <v>0.01</v>
      </c>
      <c r="L16" s="24"/>
    </row>
    <row r="17" spans="2:12" ht="12.75">
      <c r="B17" s="2"/>
      <c r="C17" s="7"/>
      <c r="D17" s="7"/>
      <c r="E17" s="7"/>
      <c r="F17" s="7"/>
      <c r="G17" s="7"/>
      <c r="H17" s="7"/>
      <c r="I17" s="23"/>
      <c r="J17" s="7"/>
      <c r="K17" s="7"/>
      <c r="L17" s="24"/>
    </row>
    <row r="18" spans="2:12" ht="12.75">
      <c r="B18" s="25" t="s">
        <v>13</v>
      </c>
      <c r="C18" s="26"/>
      <c r="D18" s="7"/>
      <c r="E18" s="7"/>
      <c r="F18" s="7"/>
      <c r="G18" s="7"/>
      <c r="H18" s="7"/>
      <c r="I18" s="23"/>
      <c r="J18" s="7"/>
      <c r="K18" s="7"/>
      <c r="L18" s="24"/>
    </row>
    <row r="19" spans="2:12" ht="12.75">
      <c r="B19" s="2" t="s">
        <v>9</v>
      </c>
      <c r="C19" s="18" t="s">
        <v>10</v>
      </c>
      <c r="D19" s="19" t="s">
        <v>24</v>
      </c>
      <c r="E19" s="19" t="s">
        <v>24</v>
      </c>
      <c r="F19" s="31" t="e">
        <f>D19+E19*0.658</f>
        <v>#VALUE!</v>
      </c>
      <c r="G19" s="19">
        <v>0.53</v>
      </c>
      <c r="H19" s="19">
        <v>0.67</v>
      </c>
      <c r="I19" s="20">
        <f>G19+H19*0.658</f>
        <v>0.9708600000000001</v>
      </c>
      <c r="J19" s="22">
        <v>0.3</v>
      </c>
      <c r="K19" s="19">
        <v>0.51</v>
      </c>
      <c r="L19" s="21">
        <f>J19+K19*0.658</f>
        <v>0.63558</v>
      </c>
    </row>
    <row r="20" spans="2:12" ht="13.5" thickBot="1">
      <c r="B20" s="12" t="s">
        <v>25</v>
      </c>
      <c r="C20" s="14" t="s">
        <v>10</v>
      </c>
      <c r="D20" s="28"/>
      <c r="E20" s="28"/>
      <c r="F20" s="13"/>
      <c r="G20" s="28">
        <v>0.03</v>
      </c>
      <c r="H20" s="28">
        <v>0.03</v>
      </c>
      <c r="I20" s="13"/>
      <c r="J20" s="28">
        <v>0.02</v>
      </c>
      <c r="K20" s="28">
        <v>0.01</v>
      </c>
      <c r="L20" s="29"/>
    </row>
    <row r="23" spans="2:4" ht="12.75">
      <c r="B23" s="37"/>
      <c r="C23" s="37"/>
      <c r="D23" s="37"/>
    </row>
    <row r="24" spans="2:4" ht="12.75">
      <c r="B24" s="37"/>
      <c r="C24" s="37"/>
      <c r="D24" s="37"/>
    </row>
    <row r="25" spans="2:4" ht="12.75">
      <c r="B25" s="37"/>
      <c r="C25" s="37"/>
      <c r="D25" s="37"/>
    </row>
    <row r="26" spans="2:4" ht="12.75">
      <c r="B26" s="37"/>
      <c r="C26" s="37"/>
      <c r="D26" s="37"/>
    </row>
    <row r="27" spans="2:4" ht="12.75">
      <c r="B27" s="37"/>
      <c r="C27" s="37"/>
      <c r="D27" s="37"/>
    </row>
    <row r="28" spans="2:4" ht="12.75">
      <c r="B28" s="37"/>
      <c r="C28" s="37"/>
      <c r="D28" s="37"/>
    </row>
    <row r="29" spans="2:4" ht="12.75">
      <c r="B29" s="37"/>
      <c r="C29" s="37"/>
      <c r="D29" s="37"/>
    </row>
    <row r="30" spans="2:4" ht="12.75">
      <c r="B30" s="37"/>
      <c r="C30" s="37"/>
      <c r="D30" s="37"/>
    </row>
    <row r="31" spans="2:4" ht="12.75">
      <c r="B31" s="37"/>
      <c r="C31" s="37"/>
      <c r="D31" s="37"/>
    </row>
  </sheetData>
  <mergeCells count="5">
    <mergeCell ref="C3:L3"/>
    <mergeCell ref="C4:L4"/>
    <mergeCell ref="D8:F8"/>
    <mergeCell ref="G8:I8"/>
    <mergeCell ref="J8:L8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31" sqref="E31"/>
    </sheetView>
  </sheetViews>
  <sheetFormatPr defaultColWidth="9.00390625" defaultRowHeight="12.75"/>
  <cols>
    <col min="2" max="2" width="25.375" style="0" customWidth="1"/>
  </cols>
  <sheetData>
    <row r="1" ht="12.75">
      <c r="A1" t="s">
        <v>0</v>
      </c>
    </row>
    <row r="2" ht="13.5" thickBot="1"/>
    <row r="3" spans="2:12" ht="12.75">
      <c r="B3" s="1" t="s">
        <v>1</v>
      </c>
      <c r="C3" s="47" t="s">
        <v>63</v>
      </c>
      <c r="D3" s="48"/>
      <c r="E3" s="48"/>
      <c r="F3" s="48"/>
      <c r="G3" s="48"/>
      <c r="H3" s="48"/>
      <c r="I3" s="48"/>
      <c r="J3" s="48"/>
      <c r="K3" s="48"/>
      <c r="L3" s="49"/>
    </row>
    <row r="4" spans="2:12" ht="12.75">
      <c r="B4" s="2" t="s">
        <v>2</v>
      </c>
      <c r="C4" s="50" t="s">
        <v>26</v>
      </c>
      <c r="D4" s="51"/>
      <c r="E4" s="51"/>
      <c r="F4" s="51"/>
      <c r="G4" s="51"/>
      <c r="H4" s="51"/>
      <c r="I4" s="51"/>
      <c r="J4" s="51"/>
      <c r="K4" s="51"/>
      <c r="L4" s="52"/>
    </row>
    <row r="5" spans="2:12" ht="13.5" thickBot="1">
      <c r="B5" s="2" t="s">
        <v>4</v>
      </c>
      <c r="C5" s="4" t="s">
        <v>26</v>
      </c>
      <c r="D5" s="5"/>
      <c r="E5" s="5"/>
      <c r="F5" s="5"/>
      <c r="G5" s="5"/>
      <c r="H5" s="5"/>
      <c r="I5" s="5"/>
      <c r="J5" s="5"/>
      <c r="K5" s="5"/>
      <c r="L5" s="6"/>
    </row>
    <row r="6" spans="2:12" ht="13.5" thickBot="1">
      <c r="B6" s="2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2.75">
      <c r="B7" s="1"/>
      <c r="C7" s="9"/>
      <c r="D7" s="10" t="s">
        <v>5</v>
      </c>
      <c r="E7" s="10" t="s">
        <v>6</v>
      </c>
      <c r="F7" s="10" t="s">
        <v>7</v>
      </c>
      <c r="G7" s="10" t="s">
        <v>5</v>
      </c>
      <c r="H7" s="10" t="s">
        <v>6</v>
      </c>
      <c r="I7" s="10" t="s">
        <v>7</v>
      </c>
      <c r="J7" s="10" t="s">
        <v>5</v>
      </c>
      <c r="K7" s="10" t="s">
        <v>6</v>
      </c>
      <c r="L7" s="11" t="s">
        <v>7</v>
      </c>
    </row>
    <row r="8" spans="2:12" ht="13.5" thickBot="1">
      <c r="B8" s="12"/>
      <c r="C8" s="13"/>
      <c r="D8" s="53">
        <v>1990</v>
      </c>
      <c r="E8" s="53"/>
      <c r="F8" s="53"/>
      <c r="G8" s="53">
        <v>1995</v>
      </c>
      <c r="H8" s="53"/>
      <c r="I8" s="53"/>
      <c r="J8" s="53">
        <v>2000</v>
      </c>
      <c r="K8" s="53"/>
      <c r="L8" s="54"/>
    </row>
    <row r="9" spans="2:12" ht="13.5" thickBot="1">
      <c r="B9" s="2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ht="12.75">
      <c r="B10" s="15" t="s">
        <v>8</v>
      </c>
      <c r="C10" s="16"/>
      <c r="D10" s="9"/>
      <c r="E10" s="9"/>
      <c r="F10" s="9"/>
      <c r="G10" s="9"/>
      <c r="H10" s="9"/>
      <c r="I10" s="9"/>
      <c r="J10" s="9"/>
      <c r="K10" s="9"/>
      <c r="L10" s="17"/>
    </row>
    <row r="11" spans="2:12" ht="12.75">
      <c r="B11" s="2" t="s">
        <v>9</v>
      </c>
      <c r="C11" s="18" t="s">
        <v>10</v>
      </c>
      <c r="D11" s="19">
        <v>0.2</v>
      </c>
      <c r="E11" s="19">
        <v>0.8</v>
      </c>
      <c r="F11" s="31">
        <f>D11+E11*0.658</f>
        <v>0.7264000000000002</v>
      </c>
      <c r="G11" s="19">
        <v>0.19</v>
      </c>
      <c r="H11" s="19">
        <v>1.19</v>
      </c>
      <c r="I11" s="31">
        <f>G11+H11*0.658</f>
        <v>0.97302</v>
      </c>
      <c r="J11" s="19">
        <v>0.09</v>
      </c>
      <c r="K11" s="19">
        <v>1.15</v>
      </c>
      <c r="L11" s="34">
        <f>J11+K11*0.658</f>
        <v>0.8466999999999999</v>
      </c>
    </row>
    <row r="12" spans="2:12" ht="12.75">
      <c r="B12" s="2" t="s">
        <v>11</v>
      </c>
      <c r="C12" s="18" t="s">
        <v>10</v>
      </c>
      <c r="D12" s="19">
        <v>0.1</v>
      </c>
      <c r="E12" s="19">
        <v>0.15</v>
      </c>
      <c r="F12" s="7"/>
      <c r="G12" s="19">
        <v>0.02</v>
      </c>
      <c r="H12" s="19">
        <v>0.12</v>
      </c>
      <c r="I12" s="7"/>
      <c r="J12" s="19">
        <v>0.06</v>
      </c>
      <c r="K12" s="19">
        <v>0.09</v>
      </c>
      <c r="L12" s="8"/>
    </row>
    <row r="13" spans="2:12" ht="12.75">
      <c r="B13" s="2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2:12" ht="12.75">
      <c r="B14" s="25" t="s">
        <v>12</v>
      </c>
      <c r="C14" s="26"/>
      <c r="D14" s="7"/>
      <c r="E14" s="7"/>
      <c r="F14" s="32"/>
      <c r="G14" s="7"/>
      <c r="H14" s="7"/>
      <c r="I14" s="7"/>
      <c r="J14" s="7"/>
      <c r="K14" s="7"/>
      <c r="L14" s="8"/>
    </row>
    <row r="15" spans="2:12" ht="12.75">
      <c r="B15" s="2" t="s">
        <v>9</v>
      </c>
      <c r="C15" s="18" t="s">
        <v>10</v>
      </c>
      <c r="D15" s="19">
        <v>0.19</v>
      </c>
      <c r="E15" s="19">
        <v>0.77</v>
      </c>
      <c r="F15" s="31">
        <f>D15+E15*0.658</f>
        <v>0.6966600000000001</v>
      </c>
      <c r="G15" s="19">
        <v>0.18</v>
      </c>
      <c r="H15" s="19">
        <v>1.13</v>
      </c>
      <c r="I15" s="31">
        <f>G15+H15*0.658</f>
        <v>0.92354</v>
      </c>
      <c r="J15" s="19">
        <v>0.13</v>
      </c>
      <c r="K15" s="19">
        <v>1.04</v>
      </c>
      <c r="L15" s="34">
        <f>J15+K15*0.658</f>
        <v>0.81432</v>
      </c>
    </row>
    <row r="16" spans="2:12" ht="12.75">
      <c r="B16" s="2" t="s">
        <v>11</v>
      </c>
      <c r="C16" s="18" t="s">
        <v>10</v>
      </c>
      <c r="D16" s="19">
        <v>0.1</v>
      </c>
      <c r="E16" s="19">
        <v>0.07</v>
      </c>
      <c r="F16" s="7"/>
      <c r="G16" s="19">
        <v>0.11</v>
      </c>
      <c r="H16" s="19">
        <v>0.06</v>
      </c>
      <c r="I16" s="7"/>
      <c r="J16" s="19">
        <v>0.02</v>
      </c>
      <c r="K16" s="19">
        <v>0.05</v>
      </c>
      <c r="L16" s="8"/>
    </row>
    <row r="17" spans="2:12" ht="12.75">
      <c r="B17" s="2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2:12" ht="12.75">
      <c r="B18" s="25" t="s">
        <v>13</v>
      </c>
      <c r="C18" s="26"/>
      <c r="D18" s="7"/>
      <c r="E18" s="7"/>
      <c r="F18" s="7"/>
      <c r="G18" s="7"/>
      <c r="H18" s="7"/>
      <c r="I18" s="7"/>
      <c r="J18" s="7"/>
      <c r="K18" s="7"/>
      <c r="L18" s="8"/>
    </row>
    <row r="19" spans="2:12" ht="12.75">
      <c r="B19" s="2" t="s">
        <v>9</v>
      </c>
      <c r="C19" s="18" t="s">
        <v>10</v>
      </c>
      <c r="D19" s="19">
        <v>0.23</v>
      </c>
      <c r="E19" s="19">
        <v>0.74</v>
      </c>
      <c r="F19" s="31">
        <f>D19+E19*0.658</f>
        <v>0.71692</v>
      </c>
      <c r="G19" s="19">
        <v>0.22</v>
      </c>
      <c r="H19" s="19">
        <v>0.97</v>
      </c>
      <c r="I19" s="31">
        <f>G19+H19*0.658</f>
        <v>0.85826</v>
      </c>
      <c r="J19" s="19">
        <v>0.21</v>
      </c>
      <c r="K19" s="19">
        <v>0.93</v>
      </c>
      <c r="L19" s="34">
        <f>J19+K19*0.658</f>
        <v>0.82194</v>
      </c>
    </row>
    <row r="20" spans="2:12" ht="13.5" thickBot="1">
      <c r="B20" s="12" t="s">
        <v>11</v>
      </c>
      <c r="C20" s="14" t="s">
        <v>10</v>
      </c>
      <c r="D20" s="28">
        <v>0.08</v>
      </c>
      <c r="E20" s="28">
        <v>0.08</v>
      </c>
      <c r="F20" s="13"/>
      <c r="G20" s="28">
        <v>0.03</v>
      </c>
      <c r="H20" s="28">
        <v>0.05</v>
      </c>
      <c r="I20" s="13"/>
      <c r="J20" s="28">
        <v>0.02</v>
      </c>
      <c r="K20" s="28">
        <v>0.04</v>
      </c>
      <c r="L20" s="29"/>
    </row>
    <row r="23" spans="2:9" ht="12.75">
      <c r="B23" s="37"/>
      <c r="C23" s="37"/>
      <c r="D23" s="37"/>
      <c r="E23" s="37"/>
      <c r="F23" s="37"/>
      <c r="G23" s="37"/>
      <c r="H23" s="37"/>
      <c r="I23" s="37"/>
    </row>
    <row r="24" spans="2:9" ht="12.75">
      <c r="B24" s="37"/>
      <c r="C24" s="37"/>
      <c r="D24" s="37"/>
      <c r="E24" s="37"/>
      <c r="F24" s="37"/>
      <c r="G24" s="37"/>
      <c r="H24" s="37"/>
      <c r="I24" s="37"/>
    </row>
    <row r="25" spans="2:9" ht="12.75">
      <c r="B25" s="37"/>
      <c r="C25" s="37"/>
      <c r="D25" s="37"/>
      <c r="E25" s="37"/>
      <c r="F25" s="37"/>
      <c r="G25" s="37"/>
      <c r="H25" s="37"/>
      <c r="I25" s="37"/>
    </row>
    <row r="26" spans="2:9" ht="12.75">
      <c r="B26" s="37"/>
      <c r="C26" s="37"/>
      <c r="D26" s="37"/>
      <c r="E26" s="37"/>
      <c r="F26" s="37"/>
      <c r="G26" s="37"/>
      <c r="H26" s="37"/>
      <c r="I26" s="37"/>
    </row>
    <row r="27" spans="2:9" ht="12.75">
      <c r="B27" s="37"/>
      <c r="C27" s="37"/>
      <c r="D27" s="37"/>
      <c r="E27" s="37"/>
      <c r="F27" s="37"/>
      <c r="G27" s="37"/>
      <c r="H27" s="37"/>
      <c r="I27" s="37"/>
    </row>
    <row r="28" spans="2:9" ht="12.75">
      <c r="B28" s="37"/>
      <c r="C28" s="37"/>
      <c r="D28" s="37"/>
      <c r="E28" s="37"/>
      <c r="F28" s="37"/>
      <c r="G28" s="37"/>
      <c r="H28" s="37"/>
      <c r="I28" s="37"/>
    </row>
    <row r="29" spans="2:9" ht="12.75">
      <c r="B29" s="37"/>
      <c r="C29" s="37"/>
      <c r="D29" s="37"/>
      <c r="E29" s="37"/>
      <c r="F29" s="37"/>
      <c r="G29" s="37"/>
      <c r="H29" s="37"/>
      <c r="I29" s="37"/>
    </row>
    <row r="30" spans="2:9" ht="12.75">
      <c r="B30" s="37"/>
      <c r="C30" s="37"/>
      <c r="D30" s="37"/>
      <c r="E30" s="37"/>
      <c r="F30" s="37"/>
      <c r="G30" s="37"/>
      <c r="H30" s="37"/>
      <c r="I30" s="37"/>
    </row>
    <row r="31" spans="2:9" ht="12.75">
      <c r="B31" s="37"/>
      <c r="C31" s="37"/>
      <c r="D31" s="37"/>
      <c r="E31" s="37"/>
      <c r="F31" s="37"/>
      <c r="G31" s="37"/>
      <c r="H31" s="37"/>
      <c r="I31" s="37"/>
    </row>
  </sheetData>
  <mergeCells count="5">
    <mergeCell ref="C3:L3"/>
    <mergeCell ref="C4:L4"/>
    <mergeCell ref="D8:F8"/>
    <mergeCell ref="G8:I8"/>
    <mergeCell ref="J8:L8"/>
  </mergeCells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31" sqref="E31"/>
    </sheetView>
  </sheetViews>
  <sheetFormatPr defaultColWidth="9.00390625" defaultRowHeight="12.75"/>
  <cols>
    <col min="2" max="2" width="25.375" style="0" customWidth="1"/>
  </cols>
  <sheetData>
    <row r="1" ht="12.75">
      <c r="A1" t="s">
        <v>0</v>
      </c>
    </row>
    <row r="2" ht="13.5" thickBot="1"/>
    <row r="3" spans="2:12" ht="12.75">
      <c r="B3" s="1" t="s">
        <v>1</v>
      </c>
      <c r="C3" s="47" t="s">
        <v>64</v>
      </c>
      <c r="D3" s="48"/>
      <c r="E3" s="48"/>
      <c r="F3" s="48"/>
      <c r="G3" s="48"/>
      <c r="H3" s="48"/>
      <c r="I3" s="48"/>
      <c r="J3" s="48"/>
      <c r="K3" s="48"/>
      <c r="L3" s="49"/>
    </row>
    <row r="4" spans="2:12" ht="12.75">
      <c r="B4" s="2" t="s">
        <v>2</v>
      </c>
      <c r="C4" s="50" t="s">
        <v>26</v>
      </c>
      <c r="D4" s="51"/>
      <c r="E4" s="51"/>
      <c r="F4" s="51"/>
      <c r="G4" s="51"/>
      <c r="H4" s="51"/>
      <c r="I4" s="51"/>
      <c r="J4" s="51"/>
      <c r="K4" s="51"/>
      <c r="L4" s="52"/>
    </row>
    <row r="5" spans="2:12" ht="13.5" thickBot="1">
      <c r="B5" s="2" t="s">
        <v>4</v>
      </c>
      <c r="C5" s="4" t="s">
        <v>26</v>
      </c>
      <c r="D5" s="38"/>
      <c r="E5" s="38"/>
      <c r="F5" s="38"/>
      <c r="G5" s="38"/>
      <c r="H5" s="38"/>
      <c r="I5" s="38"/>
      <c r="J5" s="38"/>
      <c r="K5" s="38"/>
      <c r="L5" s="39"/>
    </row>
    <row r="6" spans="2:12" ht="13.5" thickBot="1">
      <c r="B6" s="2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2.75">
      <c r="B7" s="1"/>
      <c r="C7" s="9"/>
      <c r="D7" s="10" t="s">
        <v>5</v>
      </c>
      <c r="E7" s="10" t="s">
        <v>6</v>
      </c>
      <c r="F7" s="10" t="s">
        <v>7</v>
      </c>
      <c r="G7" s="10" t="s">
        <v>5</v>
      </c>
      <c r="H7" s="10" t="s">
        <v>6</v>
      </c>
      <c r="I7" s="10" t="s">
        <v>7</v>
      </c>
      <c r="J7" s="10" t="s">
        <v>5</v>
      </c>
      <c r="K7" s="10" t="s">
        <v>6</v>
      </c>
      <c r="L7" s="11" t="s">
        <v>7</v>
      </c>
    </row>
    <row r="8" spans="2:12" ht="13.5" thickBot="1">
      <c r="B8" s="12"/>
      <c r="C8" s="13"/>
      <c r="D8" s="53">
        <v>1990</v>
      </c>
      <c r="E8" s="53"/>
      <c r="F8" s="53"/>
      <c r="G8" s="53">
        <v>1995</v>
      </c>
      <c r="H8" s="53"/>
      <c r="I8" s="53"/>
      <c r="J8" s="53">
        <v>2000</v>
      </c>
      <c r="K8" s="53"/>
      <c r="L8" s="54"/>
    </row>
    <row r="9" spans="2:12" ht="13.5" thickBot="1">
      <c r="B9" s="2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ht="12.75">
      <c r="B10" s="15" t="s">
        <v>8</v>
      </c>
      <c r="C10" s="16"/>
      <c r="D10" s="9"/>
      <c r="E10" s="9"/>
      <c r="F10" s="9"/>
      <c r="G10" s="9"/>
      <c r="H10" s="9"/>
      <c r="I10" s="9"/>
      <c r="J10" s="9"/>
      <c r="K10" s="9"/>
      <c r="L10" s="17"/>
    </row>
    <row r="11" spans="2:12" ht="12.75">
      <c r="B11" s="2" t="s">
        <v>9</v>
      </c>
      <c r="C11" s="18" t="s">
        <v>10</v>
      </c>
      <c r="D11" s="19" t="s">
        <v>26</v>
      </c>
      <c r="E11" s="19" t="s">
        <v>26</v>
      </c>
      <c r="F11" s="31" t="e">
        <f>D11+E11*0.658</f>
        <v>#VALUE!</v>
      </c>
      <c r="G11" s="3" t="s">
        <v>26</v>
      </c>
      <c r="H11" s="3">
        <v>1.25</v>
      </c>
      <c r="I11" s="31" t="e">
        <f>G11+H11*0.658</f>
        <v>#VALUE!</v>
      </c>
      <c r="J11" s="19">
        <v>0.14</v>
      </c>
      <c r="K11" s="19">
        <v>1.38</v>
      </c>
      <c r="L11" s="34">
        <f>J11+K11*0.658</f>
        <v>1.0480399999999999</v>
      </c>
    </row>
    <row r="12" spans="2:12" ht="12.75">
      <c r="B12" s="2" t="s">
        <v>11</v>
      </c>
      <c r="C12" s="18" t="s">
        <v>10</v>
      </c>
      <c r="D12" s="19" t="s">
        <v>26</v>
      </c>
      <c r="E12" s="19" t="s">
        <v>26</v>
      </c>
      <c r="F12" s="7"/>
      <c r="G12" s="3" t="s">
        <v>26</v>
      </c>
      <c r="H12" s="3">
        <v>0.05</v>
      </c>
      <c r="I12" s="7"/>
      <c r="J12" s="19">
        <v>0.01</v>
      </c>
      <c r="K12" s="19">
        <v>0.13</v>
      </c>
      <c r="L12" s="8"/>
    </row>
    <row r="13" spans="2:12" ht="12.75">
      <c r="B13" s="2"/>
      <c r="C13" s="7"/>
      <c r="D13" s="7"/>
      <c r="E13" s="7"/>
      <c r="F13" s="7"/>
      <c r="G13" s="18"/>
      <c r="H13" s="18"/>
      <c r="I13" s="7"/>
      <c r="J13" s="7"/>
      <c r="K13" s="7"/>
      <c r="L13" s="8"/>
    </row>
    <row r="14" spans="2:12" ht="12.75">
      <c r="B14" s="25" t="s">
        <v>12</v>
      </c>
      <c r="C14" s="26"/>
      <c r="D14" s="7"/>
      <c r="E14" s="7"/>
      <c r="F14" s="32"/>
      <c r="G14" s="18"/>
      <c r="H14" s="18"/>
      <c r="I14" s="7"/>
      <c r="J14" s="7"/>
      <c r="K14" s="7"/>
      <c r="L14" s="8"/>
    </row>
    <row r="15" spans="2:12" ht="12.75">
      <c r="B15" s="2" t="s">
        <v>9</v>
      </c>
      <c r="C15" s="18" t="s">
        <v>10</v>
      </c>
      <c r="D15" s="19" t="s">
        <v>26</v>
      </c>
      <c r="E15" s="19" t="s">
        <v>26</v>
      </c>
      <c r="F15" s="31" t="e">
        <f>D15+E15*0.658</f>
        <v>#VALUE!</v>
      </c>
      <c r="G15" s="3">
        <v>0.09</v>
      </c>
      <c r="H15" s="3">
        <v>1.16</v>
      </c>
      <c r="I15" s="31">
        <f>G15+H15*0.658</f>
        <v>0.8532799999999999</v>
      </c>
      <c r="J15" s="19">
        <v>0.09</v>
      </c>
      <c r="K15" s="19">
        <v>1.22</v>
      </c>
      <c r="L15" s="34">
        <f>J15+K15*0.658</f>
        <v>0.89276</v>
      </c>
    </row>
    <row r="16" spans="2:12" ht="12.75">
      <c r="B16" s="2" t="s">
        <v>11</v>
      </c>
      <c r="C16" s="18" t="s">
        <v>10</v>
      </c>
      <c r="D16" s="19" t="s">
        <v>26</v>
      </c>
      <c r="E16" s="19" t="s">
        <v>26</v>
      </c>
      <c r="F16" s="7"/>
      <c r="G16" s="3">
        <v>0.02</v>
      </c>
      <c r="H16" s="3">
        <v>0.09</v>
      </c>
      <c r="I16" s="7"/>
      <c r="J16" s="22">
        <v>0</v>
      </c>
      <c r="K16" s="19">
        <v>0.02</v>
      </c>
      <c r="L16" s="8"/>
    </row>
    <row r="17" spans="2:12" ht="12.75">
      <c r="B17" s="2"/>
      <c r="C17" s="7"/>
      <c r="D17" s="7"/>
      <c r="E17" s="7"/>
      <c r="F17" s="7"/>
      <c r="G17" s="18"/>
      <c r="H17" s="18"/>
      <c r="I17" s="7"/>
      <c r="J17" s="7"/>
      <c r="K17" s="7"/>
      <c r="L17" s="8"/>
    </row>
    <row r="18" spans="2:12" ht="12.75">
      <c r="B18" s="25" t="s">
        <v>13</v>
      </c>
      <c r="C18" s="26"/>
      <c r="D18" s="7"/>
      <c r="E18" s="7"/>
      <c r="F18" s="7"/>
      <c r="G18" s="18"/>
      <c r="H18" s="18"/>
      <c r="I18" s="7"/>
      <c r="J18" s="7"/>
      <c r="K18" s="7"/>
      <c r="L18" s="8"/>
    </row>
    <row r="19" spans="2:12" ht="12.75">
      <c r="B19" s="2" t="s">
        <v>9</v>
      </c>
      <c r="C19" s="18" t="s">
        <v>10</v>
      </c>
      <c r="D19" s="19" t="s">
        <v>26</v>
      </c>
      <c r="E19" s="19" t="s">
        <v>26</v>
      </c>
      <c r="F19" s="31" t="e">
        <f>D19+E19*0.658</f>
        <v>#VALUE!</v>
      </c>
      <c r="G19" s="3">
        <v>0.17</v>
      </c>
      <c r="H19" s="3">
        <v>0.97</v>
      </c>
      <c r="I19" s="31">
        <f>G19+H19*0.658</f>
        <v>0.8082600000000001</v>
      </c>
      <c r="J19" s="19">
        <v>0.17</v>
      </c>
      <c r="K19" s="19">
        <v>0.94</v>
      </c>
      <c r="L19" s="34">
        <f>J19+K19*0.658</f>
        <v>0.78852</v>
      </c>
    </row>
    <row r="20" spans="2:12" ht="13.5" thickBot="1">
      <c r="B20" s="12" t="s">
        <v>11</v>
      </c>
      <c r="C20" s="14" t="s">
        <v>10</v>
      </c>
      <c r="D20" s="28" t="s">
        <v>26</v>
      </c>
      <c r="E20" s="28" t="s">
        <v>26</v>
      </c>
      <c r="F20" s="13"/>
      <c r="G20" s="5">
        <v>0.01</v>
      </c>
      <c r="H20" s="5">
        <v>0.08</v>
      </c>
      <c r="I20" s="13"/>
      <c r="J20" s="35">
        <v>0</v>
      </c>
      <c r="K20" s="28">
        <v>0.03</v>
      </c>
      <c r="L20" s="29"/>
    </row>
    <row r="23" spans="2:4" ht="12.75">
      <c r="B23" s="37"/>
      <c r="C23" s="37"/>
      <c r="D23" s="37"/>
    </row>
    <row r="24" spans="2:4" ht="12.75">
      <c r="B24" s="37"/>
      <c r="C24" s="37"/>
      <c r="D24" s="37"/>
    </row>
    <row r="25" spans="2:4" ht="12.75">
      <c r="B25" s="37"/>
      <c r="C25" s="37"/>
      <c r="D25" s="37"/>
    </row>
    <row r="26" spans="2:4" ht="12.75">
      <c r="B26" s="37"/>
      <c r="C26" s="37"/>
      <c r="D26" s="37"/>
    </row>
    <row r="27" spans="2:4" ht="12.75">
      <c r="B27" s="37"/>
      <c r="C27" s="37"/>
      <c r="D27" s="37"/>
    </row>
    <row r="28" spans="2:4" ht="12.75">
      <c r="B28" s="37"/>
      <c r="C28" s="37"/>
      <c r="D28" s="37"/>
    </row>
    <row r="29" spans="2:4" ht="12.75">
      <c r="B29" s="37"/>
      <c r="C29" s="37"/>
      <c r="D29" s="37"/>
    </row>
    <row r="30" spans="2:4" ht="12.75">
      <c r="B30" s="37"/>
      <c r="C30" s="37"/>
      <c r="D30" s="37"/>
    </row>
    <row r="31" spans="2:4" ht="12.75">
      <c r="B31" s="37"/>
      <c r="C31" s="37"/>
      <c r="D31" s="37"/>
    </row>
  </sheetData>
  <mergeCells count="5">
    <mergeCell ref="C3:L3"/>
    <mergeCell ref="C4:L4"/>
    <mergeCell ref="D8:F8"/>
    <mergeCell ref="G8:I8"/>
    <mergeCell ref="J8:L8"/>
  </mergeCells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31" sqref="E31"/>
    </sheetView>
  </sheetViews>
  <sheetFormatPr defaultColWidth="9.00390625" defaultRowHeight="12.75"/>
  <cols>
    <col min="2" max="2" width="25.375" style="0" customWidth="1"/>
  </cols>
  <sheetData>
    <row r="1" ht="12.75">
      <c r="A1" t="s">
        <v>0</v>
      </c>
    </row>
    <row r="2" ht="13.5" thickBot="1"/>
    <row r="3" spans="2:12" ht="12.75">
      <c r="B3" s="1" t="s">
        <v>1</v>
      </c>
      <c r="C3" s="47" t="s">
        <v>65</v>
      </c>
      <c r="D3" s="48"/>
      <c r="E3" s="48"/>
      <c r="F3" s="48"/>
      <c r="G3" s="48"/>
      <c r="H3" s="48"/>
      <c r="I3" s="48"/>
      <c r="J3" s="48"/>
      <c r="K3" s="48"/>
      <c r="L3" s="49"/>
    </row>
    <row r="4" spans="2:12" ht="12.75">
      <c r="B4" s="2" t="s">
        <v>2</v>
      </c>
      <c r="C4" s="50" t="s">
        <v>26</v>
      </c>
      <c r="D4" s="51"/>
      <c r="E4" s="51"/>
      <c r="F4" s="51"/>
      <c r="G4" s="51"/>
      <c r="H4" s="51"/>
      <c r="I4" s="51"/>
      <c r="J4" s="51"/>
      <c r="K4" s="51"/>
      <c r="L4" s="52"/>
    </row>
    <row r="5" spans="2:12" ht="13.5" thickBot="1">
      <c r="B5" s="2" t="s">
        <v>4</v>
      </c>
      <c r="C5" s="4" t="s">
        <v>26</v>
      </c>
      <c r="D5" s="5"/>
      <c r="E5" s="5"/>
      <c r="F5" s="5"/>
      <c r="G5" s="5"/>
      <c r="H5" s="5"/>
      <c r="I5" s="5"/>
      <c r="J5" s="5"/>
      <c r="K5" s="5"/>
      <c r="L5" s="6"/>
    </row>
    <row r="6" spans="2:12" ht="13.5" thickBot="1">
      <c r="B6" s="2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2.75">
      <c r="B7" s="1"/>
      <c r="C7" s="9"/>
      <c r="D7" s="10" t="s">
        <v>5</v>
      </c>
      <c r="E7" s="10" t="s">
        <v>6</v>
      </c>
      <c r="F7" s="10" t="s">
        <v>7</v>
      </c>
      <c r="G7" s="10" t="s">
        <v>5</v>
      </c>
      <c r="H7" s="10" t="s">
        <v>6</v>
      </c>
      <c r="I7" s="10" t="s">
        <v>7</v>
      </c>
      <c r="J7" s="10" t="s">
        <v>5</v>
      </c>
      <c r="K7" s="10" t="s">
        <v>6</v>
      </c>
      <c r="L7" s="11" t="s">
        <v>7</v>
      </c>
    </row>
    <row r="8" spans="2:12" ht="13.5" thickBot="1">
      <c r="B8" s="12"/>
      <c r="C8" s="13"/>
      <c r="D8" s="53">
        <v>1990</v>
      </c>
      <c r="E8" s="53"/>
      <c r="F8" s="53"/>
      <c r="G8" s="53">
        <v>1995</v>
      </c>
      <c r="H8" s="53"/>
      <c r="I8" s="53"/>
      <c r="J8" s="53">
        <v>2000</v>
      </c>
      <c r="K8" s="53"/>
      <c r="L8" s="54"/>
    </row>
    <row r="9" spans="2:12" ht="13.5" thickBot="1">
      <c r="B9" s="2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ht="12.75">
      <c r="B10" s="15" t="s">
        <v>8</v>
      </c>
      <c r="C10" s="16"/>
      <c r="D10" s="9"/>
      <c r="E10" s="9"/>
      <c r="F10" s="9"/>
      <c r="G10" s="9"/>
      <c r="H10" s="9"/>
      <c r="I10" s="9"/>
      <c r="J10" s="9"/>
      <c r="K10" s="9"/>
      <c r="L10" s="17"/>
    </row>
    <row r="11" spans="2:12" ht="12.75">
      <c r="B11" s="2" t="s">
        <v>9</v>
      </c>
      <c r="C11" s="18" t="s">
        <v>10</v>
      </c>
      <c r="D11" s="19">
        <v>0.23</v>
      </c>
      <c r="E11" s="19">
        <v>0.99</v>
      </c>
      <c r="F11" s="20">
        <f>D11+E11*0.658</f>
        <v>0.88142</v>
      </c>
      <c r="G11" s="19">
        <v>0.14</v>
      </c>
      <c r="H11" s="19">
        <v>1.04</v>
      </c>
      <c r="I11" s="20">
        <f>G11+H11*0.658</f>
        <v>0.82432</v>
      </c>
      <c r="J11" s="19">
        <v>0.15</v>
      </c>
      <c r="K11" s="19">
        <v>1.17</v>
      </c>
      <c r="L11" s="21">
        <f>J11+K11*0.658</f>
        <v>0.91986</v>
      </c>
    </row>
    <row r="12" spans="2:12" ht="12.75">
      <c r="B12" s="2" t="s">
        <v>11</v>
      </c>
      <c r="C12" s="18" t="s">
        <v>10</v>
      </c>
      <c r="D12" s="19">
        <v>0.05</v>
      </c>
      <c r="E12" s="19">
        <v>0.09</v>
      </c>
      <c r="F12" s="23"/>
      <c r="G12" s="19">
        <v>0.05</v>
      </c>
      <c r="H12" s="19">
        <v>0.07</v>
      </c>
      <c r="I12" s="23"/>
      <c r="J12" s="19">
        <v>0.05</v>
      </c>
      <c r="K12" s="19">
        <v>0.08</v>
      </c>
      <c r="L12" s="8"/>
    </row>
    <row r="13" spans="2:12" ht="12.75">
      <c r="B13" s="2"/>
      <c r="C13" s="7"/>
      <c r="D13" s="7"/>
      <c r="E13" s="7"/>
      <c r="F13" s="23"/>
      <c r="G13" s="7"/>
      <c r="H13" s="7"/>
      <c r="I13" s="23"/>
      <c r="J13" s="7"/>
      <c r="K13" s="7"/>
      <c r="L13" s="8"/>
    </row>
    <row r="14" spans="2:12" ht="12.75">
      <c r="B14" s="25" t="s">
        <v>12</v>
      </c>
      <c r="C14" s="26"/>
      <c r="D14" s="7"/>
      <c r="E14" s="7"/>
      <c r="F14" s="27"/>
      <c r="G14" s="7"/>
      <c r="H14" s="7"/>
      <c r="I14" s="23"/>
      <c r="J14" s="7"/>
      <c r="K14" s="7"/>
      <c r="L14" s="8"/>
    </row>
    <row r="15" spans="2:12" ht="12.75">
      <c r="B15" s="2" t="s">
        <v>9</v>
      </c>
      <c r="C15" s="18" t="s">
        <v>10</v>
      </c>
      <c r="D15" s="19">
        <v>0.24</v>
      </c>
      <c r="E15" s="19">
        <v>0.77</v>
      </c>
      <c r="F15" s="20">
        <f>D15+E15*0.658</f>
        <v>0.74666</v>
      </c>
      <c r="G15" s="19">
        <v>0.29</v>
      </c>
      <c r="H15" s="19">
        <v>0.87</v>
      </c>
      <c r="I15" s="20">
        <f>G15+H15*0.658</f>
        <v>0.86246</v>
      </c>
      <c r="J15" s="19">
        <v>0.26</v>
      </c>
      <c r="K15" s="19">
        <v>0.91</v>
      </c>
      <c r="L15" s="21">
        <f>J15+K15*0.658</f>
        <v>0.8587800000000001</v>
      </c>
    </row>
    <row r="16" spans="2:12" ht="12.75">
      <c r="B16" s="2" t="s">
        <v>11</v>
      </c>
      <c r="C16" s="18" t="s">
        <v>10</v>
      </c>
      <c r="D16" s="19">
        <v>0.03</v>
      </c>
      <c r="E16" s="19">
        <v>0.09</v>
      </c>
      <c r="F16" s="23"/>
      <c r="G16" s="19">
        <v>0.04</v>
      </c>
      <c r="H16" s="19">
        <v>0.05</v>
      </c>
      <c r="I16" s="23"/>
      <c r="J16" s="19">
        <v>0.05</v>
      </c>
      <c r="K16" s="19">
        <v>0.07</v>
      </c>
      <c r="L16" s="8"/>
    </row>
    <row r="17" spans="2:12" ht="12.75">
      <c r="B17" s="2"/>
      <c r="C17" s="7"/>
      <c r="D17" s="7"/>
      <c r="E17" s="7"/>
      <c r="F17" s="23"/>
      <c r="G17" s="7"/>
      <c r="H17" s="7"/>
      <c r="I17" s="23"/>
      <c r="J17" s="7"/>
      <c r="K17" s="7"/>
      <c r="L17" s="8"/>
    </row>
    <row r="18" spans="2:12" ht="12.75">
      <c r="B18" s="25" t="s">
        <v>13</v>
      </c>
      <c r="C18" s="26"/>
      <c r="D18" s="7"/>
      <c r="E18" s="23"/>
      <c r="F18" s="23"/>
      <c r="G18" s="7"/>
      <c r="H18" s="7"/>
      <c r="I18" s="23"/>
      <c r="J18" s="7"/>
      <c r="K18" s="7"/>
      <c r="L18" s="8"/>
    </row>
    <row r="19" spans="2:12" ht="12.75">
      <c r="B19" s="2" t="s">
        <v>9</v>
      </c>
      <c r="C19" s="18" t="s">
        <v>10</v>
      </c>
      <c r="D19" s="19">
        <v>0.26</v>
      </c>
      <c r="E19" s="22">
        <v>0.7</v>
      </c>
      <c r="F19" s="20">
        <f>D19+E19*0.658</f>
        <v>0.7206</v>
      </c>
      <c r="G19" s="19">
        <v>0.24</v>
      </c>
      <c r="H19" s="19">
        <v>0.77</v>
      </c>
      <c r="I19" s="20">
        <f>G19+H19*0.658</f>
        <v>0.74666</v>
      </c>
      <c r="J19" s="19">
        <v>0.31</v>
      </c>
      <c r="K19" s="19">
        <v>0.77</v>
      </c>
      <c r="L19" s="21">
        <f>J19+K19*0.658</f>
        <v>0.8166599999999999</v>
      </c>
    </row>
    <row r="20" spans="2:12" ht="13.5" thickBot="1">
      <c r="B20" s="12" t="s">
        <v>11</v>
      </c>
      <c r="C20" s="14" t="s">
        <v>10</v>
      </c>
      <c r="D20" s="28">
        <v>0.04</v>
      </c>
      <c r="E20" s="28">
        <v>0.05</v>
      </c>
      <c r="F20" s="13"/>
      <c r="G20" s="28">
        <v>0.04</v>
      </c>
      <c r="H20" s="28">
        <v>0.06</v>
      </c>
      <c r="I20" s="13"/>
      <c r="J20" s="28">
        <v>0.03</v>
      </c>
      <c r="K20" s="28">
        <v>0.05</v>
      </c>
      <c r="L20" s="29"/>
    </row>
    <row r="23" spans="2:4" ht="12.75">
      <c r="B23" s="37"/>
      <c r="C23" s="37"/>
      <c r="D23" s="37"/>
    </row>
    <row r="24" spans="2:4" ht="12.75">
      <c r="B24" s="37"/>
      <c r="C24" s="37"/>
      <c r="D24" s="37"/>
    </row>
    <row r="25" spans="2:4" ht="12.75">
      <c r="B25" s="37"/>
      <c r="C25" s="37"/>
      <c r="D25" s="37"/>
    </row>
    <row r="26" spans="2:4" ht="12.75">
      <c r="B26" s="37"/>
      <c r="C26" s="37"/>
      <c r="D26" s="37"/>
    </row>
    <row r="27" spans="2:4" ht="12.75">
      <c r="B27" s="37"/>
      <c r="C27" s="37"/>
      <c r="D27" s="37"/>
    </row>
    <row r="28" spans="2:4" ht="12.75">
      <c r="B28" s="37"/>
      <c r="C28" s="37"/>
      <c r="D28" s="37"/>
    </row>
    <row r="29" spans="2:4" ht="12.75">
      <c r="B29" s="37"/>
      <c r="C29" s="37"/>
      <c r="D29" s="37"/>
    </row>
    <row r="30" spans="2:4" ht="12.75">
      <c r="B30" s="37"/>
      <c r="C30" s="37"/>
      <c r="D30" s="37"/>
    </row>
    <row r="31" spans="2:4" ht="12.75">
      <c r="B31" s="37"/>
      <c r="C31" s="37"/>
      <c r="D31" s="37"/>
    </row>
  </sheetData>
  <mergeCells count="5">
    <mergeCell ref="C3:L3"/>
    <mergeCell ref="C4:L4"/>
    <mergeCell ref="D8:F8"/>
    <mergeCell ref="G8:I8"/>
    <mergeCell ref="J8:L8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VÚM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Táborský</dc:creator>
  <cp:keywords/>
  <dc:description/>
  <cp:lastModifiedBy>Ing.Jan Gemrich</cp:lastModifiedBy>
  <cp:lastPrinted>2002-05-16T09:55:13Z</cp:lastPrinted>
  <dcterms:created xsi:type="dcterms:W3CDTF">2002-05-15T12:49:50Z</dcterms:created>
  <dcterms:modified xsi:type="dcterms:W3CDTF">2002-05-19T18:01:58Z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